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TB Marathon 25K-50K-75K" sheetId="1" r:id="rId1"/>
    <sheet name="RAID " sheetId="2" r:id="rId2"/>
  </sheets>
  <definedNames/>
  <calcPr fullCalcOnLoad="1"/>
</workbook>
</file>

<file path=xl/sharedStrings.xml><?xml version="1.0" encoding="utf-8"?>
<sst xmlns="http://schemas.openxmlformats.org/spreadsheetml/2006/main" count="2076" uniqueCount="630">
  <si>
    <t>RaceNumber</t>
  </si>
  <si>
    <t>CardNumbers</t>
  </si>
  <si>
    <t>MembershipNumbers</t>
  </si>
  <si>
    <t>Name</t>
  </si>
  <si>
    <t>AgeClass</t>
  </si>
  <si>
    <t>Club</t>
  </si>
  <si>
    <t>Country</t>
  </si>
  <si>
    <t>StartTime</t>
  </si>
  <si>
    <t>FinishTime</t>
  </si>
  <si>
    <t>RaceTime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</si>
  <si>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</si>
  <si>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</si>
  <si>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</si>
  <si>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</si>
  <si>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</si>
  <si>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</si>
  <si>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</si>
  <si>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</si>
  <si>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</si>
  <si>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</si>
  <si>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</si>
  <si>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</si>
  <si>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</si>
  <si>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</si>
  <si>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</si>
  <si>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</si>
  <si>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</si>
  <si>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</si>
  <si>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</si>
  <si>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</si>
  <si>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</si>
  <si>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</si>
  <si>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Split1</t>
  </si>
  <si>
    <t>Points1</t>
  </si>
  <si>
    <t>ControlCode2</t>
  </si>
  <si>
    <t>Split2</t>
  </si>
  <si>
    <t>Points2</t>
  </si>
  <si>
    <t>ControlCode3</t>
  </si>
  <si>
    <t>Split3</t>
  </si>
  <si>
    <t>Points3</t>
  </si>
  <si>
    <t>ControlCode4</t>
  </si>
  <si>
    <t>Split4</t>
  </si>
  <si>
    <t>Points4</t>
  </si>
  <si>
    <t>ControlCode5</t>
  </si>
  <si>
    <t>Split5</t>
  </si>
  <si>
    <t>Points5</t>
  </si>
  <si>
    <t>ControlCode6</t>
  </si>
  <si>
    <t>Split6</t>
  </si>
  <si>
    <t>Points6</t>
  </si>
  <si>
    <t>ControlCode7</t>
  </si>
  <si>
    <t>Split7</t>
  </si>
  <si>
    <t>Points7</t>
  </si>
  <si>
    <t>james welding</t>
  </si>
  <si>
    <t>MS</t>
  </si>
  <si>
    <t>mikes bikes aviemore/ bliss</t>
  </si>
  <si>
    <t>25K</t>
  </si>
  <si>
    <t>N</t>
  </si>
  <si>
    <t>Will Norton</t>
  </si>
  <si>
    <t>Sean Pringle</t>
  </si>
  <si>
    <t>Ian Stark</t>
  </si>
  <si>
    <t>MV</t>
  </si>
  <si>
    <t>Keith Morrison</t>
  </si>
  <si>
    <t>Edinburgh RC</t>
  </si>
  <si>
    <t>Ethan Blaen</t>
  </si>
  <si>
    <t>&lt;16</t>
  </si>
  <si>
    <t>Iain Pringle</t>
  </si>
  <si>
    <t>MSV</t>
  </si>
  <si>
    <t>John McLean</t>
  </si>
  <si>
    <t>Kate Darlow</t>
  </si>
  <si>
    <t>FS</t>
  </si>
  <si>
    <t>Maggie King</t>
  </si>
  <si>
    <t>FV</t>
  </si>
  <si>
    <t>Peebles Cycling Club</t>
  </si>
  <si>
    <t>Richard Scott</t>
  </si>
  <si>
    <t>TEAM JMC</t>
  </si>
  <si>
    <t>James Surgeon</t>
  </si>
  <si>
    <t>Neil Boyle</t>
  </si>
  <si>
    <t>Orbea Team</t>
  </si>
  <si>
    <t>Nick Jupp</t>
  </si>
  <si>
    <t>Matthew Purves</t>
  </si>
  <si>
    <t>Kerry Huyton</t>
  </si>
  <si>
    <t>BILLY MCMASTER</t>
  </si>
  <si>
    <t>I.E.MTB</t>
  </si>
  <si>
    <t>Andrew Earnshaw</t>
  </si>
  <si>
    <t>Lorraine Miller</t>
  </si>
  <si>
    <t>JAYSON SHAW</t>
  </si>
  <si>
    <t>Neil Henderson</t>
  </si>
  <si>
    <t>Janette Macleod</t>
  </si>
  <si>
    <t>Christina Mullholland</t>
  </si>
  <si>
    <t>Jennifer Devlin</t>
  </si>
  <si>
    <t>Mikes Bikes Aviemore Race Team</t>
  </si>
  <si>
    <t>Debbie Powell</t>
  </si>
  <si>
    <t>FSV</t>
  </si>
  <si>
    <t>Robert Richardson</t>
  </si>
  <si>
    <t>Peter Cackett</t>
  </si>
  <si>
    <t>Tomasz Ryniecki</t>
  </si>
  <si>
    <t>Chris Cunnane</t>
  </si>
  <si>
    <t>Betty de Jongh</t>
  </si>
  <si>
    <t>John-Sebastian Schutter</t>
  </si>
  <si>
    <t>Dennis Bancroft</t>
  </si>
  <si>
    <t>Jill Robertson</t>
  </si>
  <si>
    <t>Alan Carmichael</t>
  </si>
  <si>
    <t>Teviotdale</t>
  </si>
  <si>
    <t>Billy Sheldrick</t>
  </si>
  <si>
    <t>Joel Pogson</t>
  </si>
  <si>
    <t>Thomas Swan</t>
  </si>
  <si>
    <t>Otto Grant</t>
  </si>
  <si>
    <t>MVINT</t>
  </si>
  <si>
    <t>Paul Nairn</t>
  </si>
  <si>
    <t>Lyndsey Clark</t>
  </si>
  <si>
    <t>Hervelo Cycling</t>
  </si>
  <si>
    <t>Donald Macleod</t>
  </si>
  <si>
    <t>Marianne Macdonald</t>
  </si>
  <si>
    <t>Francis Fealy</t>
  </si>
  <si>
    <t>Ursula Ryder</t>
  </si>
  <si>
    <t>Monifieth Triathlon Club</t>
  </si>
  <si>
    <t>Andy Hodgson</t>
  </si>
  <si>
    <t>World Famous Team Salty Balls</t>
  </si>
  <si>
    <t>Keith Prnny</t>
  </si>
  <si>
    <t>N/a</t>
  </si>
  <si>
    <t>Graeme Richardson</t>
  </si>
  <si>
    <t>Claire Penny</t>
  </si>
  <si>
    <t>Angus Hardie</t>
  </si>
  <si>
    <t>Hardies Bikes</t>
  </si>
  <si>
    <t>Anna Smith</t>
  </si>
  <si>
    <t>Andrew Ralton</t>
  </si>
  <si>
    <t>Midlothian Cycling Club</t>
  </si>
  <si>
    <t>Laura Forsyth</t>
  </si>
  <si>
    <t>Innuendo MTB club</t>
  </si>
  <si>
    <t>Thomas Gibson</t>
  </si>
  <si>
    <t>None</t>
  </si>
  <si>
    <t>Martin McKenzie</t>
  </si>
  <si>
    <t>sheila tennant</t>
  </si>
  <si>
    <t>John Bennie</t>
  </si>
  <si>
    <t>GMBC</t>
  </si>
  <si>
    <t>Helen Farquhar</t>
  </si>
  <si>
    <t>Robert Nimmo</t>
  </si>
  <si>
    <t>50K</t>
  </si>
  <si>
    <t>JAMES DICKINSON</t>
  </si>
  <si>
    <t>NONE</t>
  </si>
  <si>
    <t>Michael Scott</t>
  </si>
  <si>
    <t>Michael A Devlin</t>
  </si>
  <si>
    <t>Craig Hudson</t>
  </si>
  <si>
    <t>Alpine Bikes flaer / clifbar uk</t>
  </si>
  <si>
    <t>michael buglass</t>
  </si>
  <si>
    <t>Ross Moreland</t>
  </si>
  <si>
    <t>Steven Richardson</t>
  </si>
  <si>
    <t>Darren Roye</t>
  </si>
  <si>
    <t>Specialized Chester</t>
  </si>
  <si>
    <t>Laura Cunningham</t>
  </si>
  <si>
    <t>robert ballantyne</t>
  </si>
  <si>
    <t>Colin Mackay</t>
  </si>
  <si>
    <t>Colvin Beattie</t>
  </si>
  <si>
    <t>Donegal MTB Club</t>
  </si>
  <si>
    <t>Ewan McHenry</t>
  </si>
  <si>
    <t>Euan James Robertson</t>
  </si>
  <si>
    <t>Callum Morrison</t>
  </si>
  <si>
    <t>Mikes bikes aviemore</t>
  </si>
  <si>
    <t>Bob Cherry</t>
  </si>
  <si>
    <t>Sally Devlin</t>
  </si>
  <si>
    <t>Peter Hall</t>
  </si>
  <si>
    <t>Peebles CC</t>
  </si>
  <si>
    <t>Alistair Meikle</t>
  </si>
  <si>
    <t>Gala Cycling Club</t>
  </si>
  <si>
    <t>Ross Johnstone</t>
  </si>
  <si>
    <t>Happy Trails Cross Collective</t>
  </si>
  <si>
    <t>Lizzie Barker</t>
  </si>
  <si>
    <t>Lindsay Leinster</t>
  </si>
  <si>
    <t>TANDEM</t>
  </si>
  <si>
    <t>TerraVenture</t>
  </si>
  <si>
    <t>David Stewart</t>
  </si>
  <si>
    <t>Angus Bike Chain</t>
  </si>
  <si>
    <t>Jay Doig</t>
  </si>
  <si>
    <t>David Hirst</t>
  </si>
  <si>
    <t>Iain Hassell</t>
  </si>
  <si>
    <t>Kim McGillivray</t>
  </si>
  <si>
    <t>Antony Powell</t>
  </si>
  <si>
    <t>David Heatlie</t>
  </si>
  <si>
    <t>Allan Gray</t>
  </si>
  <si>
    <t>Cargill racers</t>
  </si>
  <si>
    <t>ANDREW MCGINN</t>
  </si>
  <si>
    <t>Christine Hay</t>
  </si>
  <si>
    <t>geoffrey watt</t>
  </si>
  <si>
    <t>Kai Ivalo</t>
  </si>
  <si>
    <t>The Borders Biking Collective</t>
  </si>
  <si>
    <t>John Kerr</t>
  </si>
  <si>
    <t>Ben Langford</t>
  </si>
  <si>
    <t>Kevin Crawford</t>
  </si>
  <si>
    <t>Wayne Johnston</t>
  </si>
  <si>
    <t>Claire Campbell</t>
  </si>
  <si>
    <t>Neil Campbell is pure raw awesomness Club</t>
  </si>
  <si>
    <t>alan beattie</t>
  </si>
  <si>
    <t>Glen Dott</t>
  </si>
  <si>
    <t>City Of Stirling Wheelers</t>
  </si>
  <si>
    <t>Gareth Skelly</t>
  </si>
  <si>
    <t>Katie Miodonski</t>
  </si>
  <si>
    <t>Ian Mullany</t>
  </si>
  <si>
    <t>Alison Banford</t>
  </si>
  <si>
    <t>Damon Powell</t>
  </si>
  <si>
    <t>Eymard Brennan</t>
  </si>
  <si>
    <t>N/A</t>
  </si>
  <si>
    <t>Carrie Anderton</t>
  </si>
  <si>
    <t>Davie Peacock</t>
  </si>
  <si>
    <t>Graham Stickle</t>
  </si>
  <si>
    <t>Scott Murray</t>
  </si>
  <si>
    <t>Alan Henderson</t>
  </si>
  <si>
    <t>Gordon Flockhart</t>
  </si>
  <si>
    <t>Wil Watson</t>
  </si>
  <si>
    <t>Paul Elliff</t>
  </si>
  <si>
    <t>Biggar</t>
  </si>
  <si>
    <t>Graeme Gordon</t>
  </si>
  <si>
    <t>Gary Drummond</t>
  </si>
  <si>
    <t>Jude Austin</t>
  </si>
  <si>
    <t>Fusion Triathlon Club</t>
  </si>
  <si>
    <t>Adrian Danks</t>
  </si>
  <si>
    <t>David Gardner</t>
  </si>
  <si>
    <t>Keith Hollis</t>
  </si>
  <si>
    <t>Paul Wilson</t>
  </si>
  <si>
    <t>Robin Dripps</t>
  </si>
  <si>
    <t>Stuart Garner</t>
  </si>
  <si>
    <t>Dumfries cycling club</t>
  </si>
  <si>
    <t>Angus Robertson</t>
  </si>
  <si>
    <t>Mark Bruce</t>
  </si>
  <si>
    <t>Paul Queen</t>
  </si>
  <si>
    <t>Glasgow Green Cycling Club</t>
  </si>
  <si>
    <t>Campbell Taggart</t>
  </si>
  <si>
    <t>David Robinson</t>
  </si>
  <si>
    <t>Tomasz Liszka</t>
  </si>
  <si>
    <t>GKS Katowice</t>
  </si>
  <si>
    <t>Stuart Whitelaw</t>
  </si>
  <si>
    <t>Kathy Dale</t>
  </si>
  <si>
    <t>Chris Devine</t>
  </si>
  <si>
    <t>Louise Carey</t>
  </si>
  <si>
    <t>Sarah Birks</t>
  </si>
  <si>
    <t>KICC</t>
  </si>
  <si>
    <t>Lorraine Ramsay</t>
  </si>
  <si>
    <t>Nick Brough</t>
  </si>
  <si>
    <t>Myriam Solar</t>
  </si>
  <si>
    <t>Sean Keogh</t>
  </si>
  <si>
    <t>Peter Mullan</t>
  </si>
  <si>
    <t>Gillian Stevenson</t>
  </si>
  <si>
    <t>Kevin Watson</t>
  </si>
  <si>
    <t>Rachael Hall</t>
  </si>
  <si>
    <t>Jaclyn Anderson</t>
  </si>
  <si>
    <t>Andrew Isherwood</t>
  </si>
  <si>
    <t>Peebles Cycles Club</t>
  </si>
  <si>
    <t>Fran Young</t>
  </si>
  <si>
    <t>Grant Roy</t>
  </si>
  <si>
    <t>Alan Marshall</t>
  </si>
  <si>
    <t>russell cameron</t>
  </si>
  <si>
    <t>Brian Coghlan</t>
  </si>
  <si>
    <t>Barry Mears</t>
  </si>
  <si>
    <t>Glasgow Mountain Bike Club</t>
  </si>
  <si>
    <t>Ryszard Boryna</t>
  </si>
  <si>
    <t>Brian Bathgate</t>
  </si>
  <si>
    <t>Mike Brady</t>
  </si>
  <si>
    <t>Douglas Small</t>
  </si>
  <si>
    <t>Kelso Wheelers</t>
  </si>
  <si>
    <t>Jonathan Austin</t>
  </si>
  <si>
    <t>dnf</t>
  </si>
  <si>
    <t>Paul Taylor</t>
  </si>
  <si>
    <t>Alan Mcintyre</t>
  </si>
  <si>
    <t>Audax Ecosse</t>
  </si>
  <si>
    <t>75K</t>
  </si>
  <si>
    <t>Jig Johnson</t>
  </si>
  <si>
    <t>Stephen Brand</t>
  </si>
  <si>
    <t>Y</t>
  </si>
  <si>
    <t>Lee Williams</t>
  </si>
  <si>
    <t>Orbea Bike Team</t>
  </si>
  <si>
    <t>Jamie Simpson</t>
  </si>
  <si>
    <t>Nick Williamson</t>
  </si>
  <si>
    <t>Midlothian Velo Sportive</t>
  </si>
  <si>
    <t>andy smith</t>
  </si>
  <si>
    <t>James Fraser-Moodie</t>
  </si>
  <si>
    <t>Pedal Power</t>
  </si>
  <si>
    <t>Jordan Doig</t>
  </si>
  <si>
    <t>Ed Shoote</t>
  </si>
  <si>
    <t>Richard Knowles</t>
  </si>
  <si>
    <t>Ride-On Bike Shop</t>
  </si>
  <si>
    <t>John Murfin</t>
  </si>
  <si>
    <t>Settle Wheelers</t>
  </si>
  <si>
    <t>Martin Graham</t>
  </si>
  <si>
    <t>Midlothian Velo Sportif</t>
  </si>
  <si>
    <t>Huw Oliver</t>
  </si>
  <si>
    <t>Andy Conn</t>
  </si>
  <si>
    <t>Graeme Warren</t>
  </si>
  <si>
    <t>Velo Club Moulin</t>
  </si>
  <si>
    <t>Ricardo Parreirinha</t>
  </si>
  <si>
    <t>greig walker</t>
  </si>
  <si>
    <t>velo moulin</t>
  </si>
  <si>
    <t>Michael Lumb</t>
  </si>
  <si>
    <t>Ross Miller</t>
  </si>
  <si>
    <t>Billy Bilsland Cycles</t>
  </si>
  <si>
    <t>Jason Hynd</t>
  </si>
  <si>
    <t>HyndSportsClinic/MTBGuisborough/Bikescene/Altura</t>
  </si>
  <si>
    <t>Chris Browell</t>
  </si>
  <si>
    <t>NOBS</t>
  </si>
  <si>
    <t>Rashad Sadat</t>
  </si>
  <si>
    <t>Ben Paske</t>
  </si>
  <si>
    <t>Mark Wellsted</t>
  </si>
  <si>
    <t>Amisvelo Racing Team/ Solo Scaffolding</t>
  </si>
  <si>
    <t>Peter Barker</t>
  </si>
  <si>
    <t>Jock Watson</t>
  </si>
  <si>
    <t>Team JMC</t>
  </si>
  <si>
    <t>Thomas Wylie</t>
  </si>
  <si>
    <t>Glasgow mountain bike club</t>
  </si>
  <si>
    <t>lawrence Tring</t>
  </si>
  <si>
    <t>ERC</t>
  </si>
  <si>
    <t>Grahame Veitch</t>
  </si>
  <si>
    <t>Bruce Griffiths</t>
  </si>
  <si>
    <t>Steven Murray</t>
  </si>
  <si>
    <t>MVS</t>
  </si>
  <si>
    <t>David Baird</t>
  </si>
  <si>
    <t>Nick Piper</t>
  </si>
  <si>
    <t>MTB Guisborough</t>
  </si>
  <si>
    <t>John Woodrow</t>
  </si>
  <si>
    <t>Sandy Wallace Cycles</t>
  </si>
  <si>
    <t>Alex Willis</t>
  </si>
  <si>
    <t>Steven Hyndman</t>
  </si>
  <si>
    <t>Team breakaway</t>
  </si>
  <si>
    <t>Joanne Thom</t>
  </si>
  <si>
    <t>Stuart Dun</t>
  </si>
  <si>
    <t>Innerleithen Cycle Club</t>
  </si>
  <si>
    <t>Gavin Linfield</t>
  </si>
  <si>
    <t>Torcastle Bed &amp; Breakfast</t>
  </si>
  <si>
    <t>Colin Bain</t>
  </si>
  <si>
    <t>east kilbride road club</t>
  </si>
  <si>
    <t>GordoN Ritson</t>
  </si>
  <si>
    <t>HARDIE BIKES</t>
  </si>
  <si>
    <t>Phil Mack</t>
  </si>
  <si>
    <t>Dave Jones</t>
  </si>
  <si>
    <t>Tom Kelsey</t>
  </si>
  <si>
    <t>Mark Barnett</t>
  </si>
  <si>
    <t>Tommy Matthews</t>
  </si>
  <si>
    <t>Alen Valley Velo</t>
  </si>
  <si>
    <t>Alistair Dow</t>
  </si>
  <si>
    <t>Edinburgh Road Club</t>
  </si>
  <si>
    <t>Paul Barrow</t>
  </si>
  <si>
    <t>Amisvelo Racing Team</t>
  </si>
  <si>
    <t>Gary Hughes</t>
  </si>
  <si>
    <t>Deeside Thistle CC</t>
  </si>
  <si>
    <t>Jerome Finlayson</t>
  </si>
  <si>
    <t>Paul McInally</t>
  </si>
  <si>
    <t>Studio Velo</t>
  </si>
  <si>
    <t>Roddy Weir</t>
  </si>
  <si>
    <t>West Lothian Clarion/ Herbies Bikes</t>
  </si>
  <si>
    <t>Paul Newby</t>
  </si>
  <si>
    <t>Furness Flyers</t>
  </si>
  <si>
    <t>Chris Howell</t>
  </si>
  <si>
    <t>Steven Gray</t>
  </si>
  <si>
    <t>David Holgate</t>
  </si>
  <si>
    <t>Dunfermline CC</t>
  </si>
  <si>
    <t>Graeme McBirnie</t>
  </si>
  <si>
    <t>Stuart Gilfillan</t>
  </si>
  <si>
    <t>Thomas McLaren</t>
  </si>
  <si>
    <t>Andrew Caldwell</t>
  </si>
  <si>
    <t>Big Test Icycles</t>
  </si>
  <si>
    <t>Ryan Honeyman</t>
  </si>
  <si>
    <t>Andy Bain</t>
  </si>
  <si>
    <t>Torphins Typhoons</t>
  </si>
  <si>
    <t>Richard Clarke</t>
  </si>
  <si>
    <t>NOBs</t>
  </si>
  <si>
    <t>Norman Gillan</t>
  </si>
  <si>
    <t>Squadra Porcini</t>
  </si>
  <si>
    <t>Ian Godber</t>
  </si>
  <si>
    <t>Chris Sherratt</t>
  </si>
  <si>
    <t>Beamish OddSox</t>
  </si>
  <si>
    <t>Naomi Freireich</t>
  </si>
  <si>
    <t>SWC</t>
  </si>
  <si>
    <t>Mike Peacock</t>
  </si>
  <si>
    <t>The Breakpad</t>
  </si>
  <si>
    <t>Christian Smith</t>
  </si>
  <si>
    <t>Cookson Cycles</t>
  </si>
  <si>
    <t>Tony Howard</t>
  </si>
  <si>
    <t>anne lloyd-evans</t>
  </si>
  <si>
    <t>Robert Beveridge</t>
  </si>
  <si>
    <t>Elizabeth Adams</t>
  </si>
  <si>
    <t>Paul Hosie</t>
  </si>
  <si>
    <t>West Lothian Clarion</t>
  </si>
  <si>
    <t>Carl Salisbury</t>
  </si>
  <si>
    <t>Daniel Melton</t>
  </si>
  <si>
    <t>David McKendry</t>
  </si>
  <si>
    <t>Edwin Klompenhouwer</t>
  </si>
  <si>
    <t>MKB LIJMWERKEN PUTTEN</t>
  </si>
  <si>
    <t>Adam Robinson</t>
  </si>
  <si>
    <t>Andrew Morris</t>
  </si>
  <si>
    <t>Mcboab</t>
  </si>
  <si>
    <t>Mark Proudfoot</t>
  </si>
  <si>
    <t>Classic Racing Team</t>
  </si>
  <si>
    <t>ROSS PEARSON</t>
  </si>
  <si>
    <t>Bob MacGregor</t>
  </si>
  <si>
    <t>Hamish McGhie</t>
  </si>
  <si>
    <t>Ae Bike Shop</t>
  </si>
  <si>
    <t>John Borthwick</t>
  </si>
  <si>
    <t>Adrian Wallis</t>
  </si>
  <si>
    <t>Richard Gregory</t>
  </si>
  <si>
    <t>Neil Campbell</t>
  </si>
  <si>
    <t>David McKenzie</t>
  </si>
  <si>
    <t>Brad Tooze</t>
  </si>
  <si>
    <t>Derwentside cycling club</t>
  </si>
  <si>
    <t>Andrew Dow</t>
  </si>
  <si>
    <t>Al Ross</t>
  </si>
  <si>
    <t>Lynne Davies</t>
  </si>
  <si>
    <t>Midlothian Cycle Club</t>
  </si>
  <si>
    <t>Nicholas Pelosi</t>
  </si>
  <si>
    <t>Richard Sanderson</t>
  </si>
  <si>
    <t>herbies bikes</t>
  </si>
  <si>
    <t>Jonathan Bridges</t>
  </si>
  <si>
    <t>Jason Murphy</t>
  </si>
  <si>
    <t>Phil Thomson</t>
  </si>
  <si>
    <t>Bill Young</t>
  </si>
  <si>
    <t>Leslie Bikes</t>
  </si>
  <si>
    <t>stephen mcdowall</t>
  </si>
  <si>
    <t>pedal power rt</t>
  </si>
  <si>
    <t>nienke oostra</t>
  </si>
  <si>
    <t>Sandy Wallace Cycling</t>
  </si>
  <si>
    <t>Dave Blair</t>
  </si>
  <si>
    <t>David Ryan</t>
  </si>
  <si>
    <t>City of Edinburgh RC</t>
  </si>
  <si>
    <t>Steven Small</t>
  </si>
  <si>
    <t>Lanark Triathlon Club</t>
  </si>
  <si>
    <t>Damien Doyle</t>
  </si>
  <si>
    <t>Carn Wheelers</t>
  </si>
  <si>
    <t>rodger walls</t>
  </si>
  <si>
    <t>Brian Cotter</t>
  </si>
  <si>
    <t>Neil Mackinnon</t>
  </si>
  <si>
    <t>Tay Titans</t>
  </si>
  <si>
    <t>Dave Winterborne</t>
  </si>
  <si>
    <t>julian howell</t>
  </si>
  <si>
    <t>James McDade</t>
  </si>
  <si>
    <t>Simon Haslam</t>
  </si>
  <si>
    <t>Jonathan Almond</t>
  </si>
  <si>
    <t>Liz Peacock</t>
  </si>
  <si>
    <t>Andrew Parker</t>
  </si>
  <si>
    <t>Matthew Garner</t>
  </si>
  <si>
    <t>Stevie Brown</t>
  </si>
  <si>
    <t>Victor Ross</t>
  </si>
  <si>
    <t>Bishop Auckland Cycling Club</t>
  </si>
  <si>
    <t>Rob George</t>
  </si>
  <si>
    <t>Andrew Gill</t>
  </si>
  <si>
    <t>John Willis</t>
  </si>
  <si>
    <t>Damian Cookson</t>
  </si>
  <si>
    <t>Gerard McGuire</t>
  </si>
  <si>
    <t>Iain McCafferty</t>
  </si>
  <si>
    <t>David Harcourt</t>
  </si>
  <si>
    <t>dom glassbrook</t>
  </si>
  <si>
    <t>James Bellis</t>
  </si>
  <si>
    <t>Derek Wilkie</t>
  </si>
  <si>
    <t>Nathan Hewitt</t>
  </si>
  <si>
    <t>Ian McKee</t>
  </si>
  <si>
    <t>Alan Grant</t>
  </si>
  <si>
    <t>Kevin Gray</t>
  </si>
  <si>
    <t>Mukyriderz</t>
  </si>
  <si>
    <t>Alan Robb</t>
  </si>
  <si>
    <t>Derek Duke</t>
  </si>
  <si>
    <t>Joe Stevenson</t>
  </si>
  <si>
    <t>Jeremy Noble</t>
  </si>
  <si>
    <t>Eric Easton</t>
  </si>
  <si>
    <t>Haddington CC</t>
  </si>
  <si>
    <t>Derek Alexander</t>
  </si>
  <si>
    <t>JOHN Morton</t>
  </si>
  <si>
    <t>Rockhard mbc</t>
  </si>
  <si>
    <t>Quintin Agrella</t>
  </si>
  <si>
    <t>central scotland MTB</t>
  </si>
  <si>
    <t>Chris DiRollo</t>
  </si>
  <si>
    <t>Andy Miller</t>
  </si>
  <si>
    <t>Iain Baxter</t>
  </si>
  <si>
    <t>John Barron</t>
  </si>
  <si>
    <t>SSVCC</t>
  </si>
  <si>
    <t>Barry Bruce</t>
  </si>
  <si>
    <t>Duncan Forbes</t>
  </si>
  <si>
    <t>Garry Meikle</t>
  </si>
  <si>
    <t>Tom Barr</t>
  </si>
  <si>
    <t>Chris McCahill</t>
  </si>
  <si>
    <t>Kim Almond</t>
  </si>
  <si>
    <t>Zara Mair</t>
  </si>
  <si>
    <t>Sandy Wallace RT</t>
  </si>
  <si>
    <t>Keith Osborne</t>
  </si>
  <si>
    <t>Dave Palmer</t>
  </si>
  <si>
    <t>Hayfield Hub</t>
  </si>
  <si>
    <t>Richard Jennings</t>
  </si>
  <si>
    <t>Mikey Robinson</t>
  </si>
  <si>
    <t>Cameron Turnbull</t>
  </si>
  <si>
    <t>RAID</t>
  </si>
  <si>
    <t>Grant Walker</t>
  </si>
  <si>
    <t>Fraser Watson</t>
  </si>
  <si>
    <t>Midlothian cycling club</t>
  </si>
  <si>
    <t>barry mccormack</t>
  </si>
  <si>
    <t>Jamie Quinn</t>
  </si>
  <si>
    <t>Graeme Lockie</t>
  </si>
  <si>
    <t>Robert Baillie</t>
  </si>
  <si>
    <t>Jason Little</t>
  </si>
  <si>
    <t>Top Bombin' MTB</t>
  </si>
  <si>
    <t>Euan Ross</t>
  </si>
  <si>
    <t>Mikes Bikes Race Team</t>
  </si>
  <si>
    <t>Euan Jarvis</t>
  </si>
  <si>
    <t>Angus Macsween</t>
  </si>
  <si>
    <t>Fraser Sandilands</t>
  </si>
  <si>
    <t>Robert Allan</t>
  </si>
  <si>
    <t>Simon Davies</t>
  </si>
  <si>
    <t>Graham Davies</t>
  </si>
  <si>
    <t>John  MacDonald</t>
  </si>
  <si>
    <t>gingersquirreladventures.com</t>
  </si>
  <si>
    <t>Ferg McCulloch</t>
  </si>
  <si>
    <t>Free spirit</t>
  </si>
  <si>
    <t>GORDON ARMOUR</t>
  </si>
  <si>
    <t>Neville Mclaughlin</t>
  </si>
  <si>
    <t>Richard Hebb</t>
  </si>
  <si>
    <t>Stuart Sutherland</t>
  </si>
  <si>
    <t>Forest Wildcats Cycling Club</t>
  </si>
  <si>
    <t>Jamie McFarlane</t>
  </si>
  <si>
    <t>Jason Mitchell</t>
  </si>
  <si>
    <t>gary clark</t>
  </si>
  <si>
    <t>Dave Heath</t>
  </si>
  <si>
    <t>Mark Medley</t>
  </si>
  <si>
    <t>Jim Mackenzie</t>
  </si>
  <si>
    <t>Meedies Bike Club</t>
  </si>
  <si>
    <t>steven macvicar</t>
  </si>
  <si>
    <t>hardies bikes melrose</t>
  </si>
  <si>
    <t>paul mcaleese</t>
  </si>
  <si>
    <t>Garry Templeman</t>
  </si>
  <si>
    <t>Michael Gibson</t>
  </si>
  <si>
    <t>Shaun Haigh</t>
  </si>
  <si>
    <t>jordon levers</t>
  </si>
  <si>
    <t>mukyriderz</t>
  </si>
  <si>
    <t>Iain Thomson</t>
  </si>
  <si>
    <t>Simon Reynolds</t>
  </si>
  <si>
    <t>Walkers</t>
  </si>
  <si>
    <t>Russell Long</t>
  </si>
  <si>
    <t>Midlothian cycle club</t>
  </si>
  <si>
    <t>Simon Scott</t>
  </si>
  <si>
    <t>Gavin Mcneill</t>
  </si>
  <si>
    <t>andrew roberts</t>
  </si>
  <si>
    <t>Martin Pullan</t>
  </si>
  <si>
    <t>Gordon Colquhoun</t>
  </si>
  <si>
    <t>walkers cycling club</t>
  </si>
  <si>
    <t>Neil MacKinnon</t>
  </si>
  <si>
    <t>Will Aylward</t>
  </si>
  <si>
    <t>IAIN ARMOUR</t>
  </si>
  <si>
    <t>Philip Suttie</t>
  </si>
  <si>
    <t>Bike-a-Hike</t>
  </si>
  <si>
    <t>Liam McHugh</t>
  </si>
  <si>
    <t>Philip Mclaughlin</t>
  </si>
  <si>
    <t>Slow Riders</t>
  </si>
  <si>
    <t>Graham OShea</t>
  </si>
  <si>
    <t>Roy Cunningham</t>
  </si>
  <si>
    <t>Stephen Marshall</t>
  </si>
  <si>
    <t>Paul Macaulay</t>
  </si>
  <si>
    <t>tony van schijndel</t>
  </si>
  <si>
    <t>Murray Mclaren</t>
  </si>
  <si>
    <t>Andrew Dickson</t>
  </si>
  <si>
    <t>patrick hutchison</t>
  </si>
  <si>
    <t>Christopher McGovern</t>
  </si>
  <si>
    <t>Neil Harris</t>
  </si>
  <si>
    <t>Meedies bike club</t>
  </si>
  <si>
    <t>James Johnston</t>
  </si>
  <si>
    <t>Graham Haig</t>
  </si>
  <si>
    <t>Jamie Malcolm</t>
  </si>
  <si>
    <t>-</t>
  </si>
  <si>
    <t>Colena Cotter</t>
  </si>
  <si>
    <t>Thomas Maud</t>
  </si>
  <si>
    <t>Allan Hossack</t>
  </si>
  <si>
    <t>Gavin Third</t>
  </si>
  <si>
    <t>Marc Marshall</t>
  </si>
  <si>
    <t>Daniel Maud</t>
  </si>
  <si>
    <t>Toby Trimble</t>
  </si>
  <si>
    <t>Mike Lessels</t>
  </si>
  <si>
    <t>Chris Murphy</t>
  </si>
  <si>
    <t>Robert Nisbet</t>
  </si>
  <si>
    <t>Simon Brooke</t>
  </si>
  <si>
    <t>Gary Bradbury</t>
  </si>
  <si>
    <t>Stuart Waite</t>
  </si>
  <si>
    <t>never2old2mtb.com</t>
  </si>
  <si>
    <t>William Lobban</t>
  </si>
  <si>
    <t>Central Scotland MTB Meet up Group</t>
  </si>
  <si>
    <t>Ray Waite</t>
  </si>
  <si>
    <t>Never2old2mtb.com</t>
  </si>
  <si>
    <t>Alan Walker</t>
  </si>
  <si>
    <t>Susan Mcneill</t>
  </si>
  <si>
    <t>Jim Jack</t>
  </si>
  <si>
    <t>jeffrey race</t>
  </si>
  <si>
    <t>Doug Lunniss</t>
  </si>
  <si>
    <t>n/a</t>
  </si>
  <si>
    <t>dns</t>
  </si>
  <si>
    <t>Amy Hickman</t>
  </si>
  <si>
    <t>Pedals Bike Care</t>
  </si>
  <si>
    <t>EOD</t>
  </si>
  <si>
    <t>dnf dns</t>
  </si>
  <si>
    <t>Ian Mullholland</t>
  </si>
  <si>
    <t>Michael Ferrier</t>
  </si>
  <si>
    <t>Richard Brassington</t>
  </si>
  <si>
    <t>OETKB</t>
  </si>
  <si>
    <t>James Butson</t>
  </si>
  <si>
    <t>Carlos Gutierrez</t>
  </si>
  <si>
    <t>Allan White</t>
  </si>
  <si>
    <t>Rodi McLean</t>
  </si>
  <si>
    <t>Tim Rees</t>
  </si>
  <si>
    <t>Karen Prentice</t>
  </si>
  <si>
    <t>David Crawford</t>
  </si>
  <si>
    <t>Steven Kipanda</t>
  </si>
  <si>
    <t>Barry Wilson</t>
  </si>
  <si>
    <t>Scott Kimber</t>
  </si>
  <si>
    <t>Scrakys</t>
  </si>
  <si>
    <t>Bill Ginn</t>
  </si>
  <si>
    <t>Roy Richardson</t>
  </si>
  <si>
    <t>peebles cc</t>
  </si>
  <si>
    <t>Gus Gillies</t>
  </si>
  <si>
    <t>Lewis Almond</t>
  </si>
  <si>
    <t>Barry Noble</t>
  </si>
  <si>
    <t>Malcolm Pow</t>
  </si>
  <si>
    <t>Course</t>
  </si>
  <si>
    <t>Course Time</t>
  </si>
  <si>
    <t>Age Class</t>
  </si>
  <si>
    <t>25K MARATHON</t>
  </si>
  <si>
    <t>50K MARATHON</t>
  </si>
  <si>
    <t>75K MARATHON</t>
  </si>
  <si>
    <t>SELKIRK MTB MARATHON RESULTS - 14TH MAY 2017</t>
  </si>
  <si>
    <t>RESULTS LISTED ALPHABETICALLY (THE EVENT IS A NON-COMPETITIVE 'SPORTIVE')</t>
  </si>
  <si>
    <t>Stage 1</t>
  </si>
  <si>
    <t>Stage 2</t>
  </si>
  <si>
    <t>Stage 3</t>
  </si>
  <si>
    <t>Moving Time</t>
  </si>
  <si>
    <t>Stage 4</t>
  </si>
  <si>
    <t>Stages Total Time</t>
  </si>
  <si>
    <t>Target 04:30</t>
  </si>
  <si>
    <t>Adjustment (over 04:30)</t>
  </si>
  <si>
    <t>SELKIRK RAID RESULTS - 14TH MAY 2017</t>
  </si>
  <si>
    <t>Brandon Stark</t>
  </si>
  <si>
    <t>Paul Holt</t>
  </si>
  <si>
    <t xml:space="preserve">75K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</si>
</sst>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533400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819150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333"/>
  <sheetViews>
    <sheetView tabSelected="1" zoomScalePageLayoutView="0" workbookViewId="0" topLeftCell="D2">
      <selection activeCell="BG15" sqref="BG15"/>
    </sheetView>
  </sheetViews>
  <sheetFormatPr defaultColWidth="9.140625" defaultRowHeight="15"/>
  <cols>
    <col min="1" max="3" width="0" style="0" hidden="1" customWidth="1"/>
    <col min="4" max="4" width="23.00390625" style="0" customWidth="1"/>
    <col min="6" max="6" width="26.57421875" style="0" customWidth="1"/>
    <col min="7" max="7" width="0" style="0" hidden="1" customWidth="1"/>
    <col min="9" max="9" width="0" style="0" hidden="1" customWidth="1"/>
    <col min="10" max="10" width="16.00390625" style="0" hidden="1" customWidth="1"/>
    <col min="11" max="11" width="21.00390625" style="2" customWidth="1"/>
    <col min="12" max="53" width="0" style="0" hidden="1" customWidth="1"/>
  </cols>
  <sheetData>
    <row r="1" ht="69" customHeight="1"/>
    <row r="2" ht="15"/>
    <row r="3" ht="28.5">
      <c r="D3" s="4" t="s">
        <v>616</v>
      </c>
    </row>
    <row r="5" ht="15">
      <c r="D5" t="s">
        <v>617</v>
      </c>
    </row>
    <row r="7" ht="28.5">
      <c r="D7" s="4" t="s">
        <v>613</v>
      </c>
    </row>
    <row r="9" spans="1:53" s="5" customFormat="1" ht="15">
      <c r="A9" s="5" t="s">
        <v>0</v>
      </c>
      <c r="B9" s="5" t="s">
        <v>1</v>
      </c>
      <c r="C9" s="5" t="s">
        <v>2</v>
      </c>
      <c r="D9" s="5" t="s">
        <v>3</v>
      </c>
      <c r="E9" s="5" t="s">
        <v>612</v>
      </c>
      <c r="F9" s="5" t="s">
        <v>5</v>
      </c>
      <c r="G9" s="5" t="s">
        <v>6</v>
      </c>
      <c r="H9" s="5" t="s">
        <v>610</v>
      </c>
      <c r="I9" s="5" t="s">
        <v>7</v>
      </c>
      <c r="J9" s="5" t="s">
        <v>8</v>
      </c>
      <c r="K9" s="6" t="s">
        <v>611</v>
      </c>
      <c r="L9" s="5" t="s">
        <v>10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5" t="s">
        <v>21</v>
      </c>
      <c r="X9" s="5" t="s">
        <v>22</v>
      </c>
      <c r="Y9" s="5" t="s">
        <v>23</v>
      </c>
      <c r="Z9" s="5" t="s">
        <v>24</v>
      </c>
      <c r="AA9" s="5" t="s">
        <v>25</v>
      </c>
      <c r="AB9" s="5" t="s">
        <v>26</v>
      </c>
      <c r="AC9" s="5" t="s">
        <v>27</v>
      </c>
      <c r="AD9" s="5" t="s">
        <v>28</v>
      </c>
      <c r="AE9" s="5" t="s">
        <v>29</v>
      </c>
      <c r="AF9" s="5" t="s">
        <v>30</v>
      </c>
      <c r="AG9" s="5" t="s">
        <v>31</v>
      </c>
      <c r="AH9" s="5" t="s">
        <v>32</v>
      </c>
      <c r="AI9" s="5" t="s">
        <v>33</v>
      </c>
      <c r="AJ9" s="5" t="s">
        <v>34</v>
      </c>
      <c r="AK9" s="5" t="s">
        <v>35</v>
      </c>
      <c r="AL9" s="5" t="s">
        <v>36</v>
      </c>
      <c r="AM9" s="5" t="s">
        <v>37</v>
      </c>
      <c r="AN9" s="5" t="s">
        <v>38</v>
      </c>
      <c r="AO9" s="5" t="s">
        <v>39</v>
      </c>
      <c r="AP9" s="5" t="s">
        <v>40</v>
      </c>
      <c r="AQ9" s="5" t="s">
        <v>41</v>
      </c>
      <c r="AR9" s="5" t="s">
        <v>42</v>
      </c>
      <c r="AS9" s="5" t="s">
        <v>43</v>
      </c>
      <c r="AT9" s="5" t="s">
        <v>44</v>
      </c>
      <c r="AU9" s="5" t="s">
        <v>45</v>
      </c>
      <c r="AV9" s="5" t="s">
        <v>46</v>
      </c>
      <c r="AW9" s="5" t="s">
        <v>47</v>
      </c>
      <c r="AX9" s="5" t="s">
        <v>48</v>
      </c>
      <c r="AY9" s="5" t="s">
        <v>49</v>
      </c>
      <c r="AZ9" s="5" t="s">
        <v>50</v>
      </c>
      <c r="BA9" s="5" t="s">
        <v>51</v>
      </c>
    </row>
    <row r="11" spans="1:32" ht="15">
      <c r="A11">
        <v>205</v>
      </c>
      <c r="B11">
        <v>2066756</v>
      </c>
      <c r="D11" t="s">
        <v>101</v>
      </c>
      <c r="E11" t="s">
        <v>60</v>
      </c>
      <c r="F11" t="s">
        <v>102</v>
      </c>
      <c r="H11" t="s">
        <v>55</v>
      </c>
      <c r="I11" s="1">
        <v>0.41875</v>
      </c>
      <c r="J11" s="1">
        <v>0.500625</v>
      </c>
      <c r="K11" s="3">
        <v>0.08187499999999999</v>
      </c>
      <c r="L11" t="s">
        <v>56</v>
      </c>
      <c r="M11">
        <v>34</v>
      </c>
      <c r="AF11">
        <v>0</v>
      </c>
    </row>
    <row r="12" spans="1:32" ht="15">
      <c r="A12">
        <v>212</v>
      </c>
      <c r="B12">
        <v>2066718</v>
      </c>
      <c r="D12" t="s">
        <v>83</v>
      </c>
      <c r="E12" t="s">
        <v>60</v>
      </c>
      <c r="H12" t="s">
        <v>55</v>
      </c>
      <c r="I12" s="1">
        <v>0.41875</v>
      </c>
      <c r="J12" s="1">
        <v>0.4913888888888889</v>
      </c>
      <c r="K12" s="3">
        <v>0.07263888888888889</v>
      </c>
      <c r="L12" t="s">
        <v>56</v>
      </c>
      <c r="M12">
        <v>18</v>
      </c>
      <c r="AF12">
        <v>0</v>
      </c>
    </row>
    <row r="13" spans="1:32" ht="15">
      <c r="A13">
        <v>239</v>
      </c>
      <c r="B13">
        <v>2066774</v>
      </c>
      <c r="D13" t="s">
        <v>125</v>
      </c>
      <c r="E13" t="s">
        <v>66</v>
      </c>
      <c r="F13" t="s">
        <v>126</v>
      </c>
      <c r="H13" t="s">
        <v>55</v>
      </c>
      <c r="I13" s="1">
        <v>0.41875</v>
      </c>
      <c r="J13" s="1">
        <v>0.5195949074074074</v>
      </c>
      <c r="K13" s="3">
        <v>0.10084490740740741</v>
      </c>
      <c r="L13" t="s">
        <v>56</v>
      </c>
      <c r="M13">
        <v>51</v>
      </c>
      <c r="AF13">
        <v>0</v>
      </c>
    </row>
    <row r="14" spans="1:32" ht="15">
      <c r="A14">
        <v>220</v>
      </c>
      <c r="B14">
        <v>2066798</v>
      </c>
      <c r="D14" t="s">
        <v>116</v>
      </c>
      <c r="E14" t="s">
        <v>66</v>
      </c>
      <c r="F14" t="s">
        <v>117</v>
      </c>
      <c r="H14" t="s">
        <v>55</v>
      </c>
      <c r="I14" s="1">
        <v>0.41875</v>
      </c>
      <c r="J14" s="1">
        <v>0.5147685185185186</v>
      </c>
      <c r="K14" s="3">
        <v>0.09601851851851852</v>
      </c>
      <c r="L14" t="s">
        <v>56</v>
      </c>
      <c r="M14">
        <v>45</v>
      </c>
      <c r="AF14">
        <v>0</v>
      </c>
    </row>
    <row r="15" spans="1:32" ht="15">
      <c r="A15">
        <v>255</v>
      </c>
      <c r="B15">
        <v>2066708</v>
      </c>
      <c r="D15" t="s">
        <v>122</v>
      </c>
      <c r="E15" t="s">
        <v>53</v>
      </c>
      <c r="F15" t="s">
        <v>123</v>
      </c>
      <c r="H15" t="s">
        <v>55</v>
      </c>
      <c r="I15" s="1">
        <v>0.41875</v>
      </c>
      <c r="J15" s="1">
        <v>0.5187962962962963</v>
      </c>
      <c r="K15" s="3">
        <v>0.1000462962962963</v>
      </c>
      <c r="L15" t="s">
        <v>56</v>
      </c>
      <c r="M15">
        <v>49</v>
      </c>
      <c r="AF15">
        <v>0</v>
      </c>
    </row>
    <row r="16" spans="1:32" ht="15">
      <c r="A16">
        <v>248</v>
      </c>
      <c r="B16">
        <v>2066758</v>
      </c>
      <c r="D16" t="s">
        <v>124</v>
      </c>
      <c r="E16" t="s">
        <v>71</v>
      </c>
      <c r="F16" t="s">
        <v>123</v>
      </c>
      <c r="H16" t="s">
        <v>55</v>
      </c>
      <c r="I16" s="1">
        <v>0.41875</v>
      </c>
      <c r="J16" s="1">
        <v>0.5194328703703703</v>
      </c>
      <c r="K16" s="3">
        <v>0.10068287037037038</v>
      </c>
      <c r="L16" t="s">
        <v>56</v>
      </c>
      <c r="M16">
        <v>50</v>
      </c>
      <c r="AF16">
        <v>0</v>
      </c>
    </row>
    <row r="17" spans="1:32" ht="15">
      <c r="A17">
        <v>210</v>
      </c>
      <c r="B17">
        <v>2066794</v>
      </c>
      <c r="D17" t="s">
        <v>97</v>
      </c>
      <c r="E17" t="s">
        <v>71</v>
      </c>
      <c r="H17" t="s">
        <v>55</v>
      </c>
      <c r="I17" s="1">
        <v>0.41875</v>
      </c>
      <c r="J17" s="1">
        <v>0.4985300925925926</v>
      </c>
      <c r="K17" s="3">
        <v>0.0797800925925926</v>
      </c>
      <c r="L17" t="s">
        <v>56</v>
      </c>
      <c r="M17">
        <v>30</v>
      </c>
      <c r="AF17">
        <v>0</v>
      </c>
    </row>
    <row r="18" spans="1:32" ht="15">
      <c r="A18">
        <v>227</v>
      </c>
      <c r="B18">
        <v>2066706</v>
      </c>
      <c r="D18" t="s">
        <v>81</v>
      </c>
      <c r="E18" t="s">
        <v>66</v>
      </c>
      <c r="F18" t="s">
        <v>82</v>
      </c>
      <c r="H18" t="s">
        <v>55</v>
      </c>
      <c r="I18" s="1">
        <v>0.41875</v>
      </c>
      <c r="J18" s="1">
        <v>0.4913194444444444</v>
      </c>
      <c r="K18" s="3">
        <v>0.07256944444444445</v>
      </c>
      <c r="L18" t="s">
        <v>56</v>
      </c>
      <c r="M18">
        <v>17</v>
      </c>
      <c r="AF18">
        <v>0</v>
      </c>
    </row>
    <row r="19" spans="1:32" ht="15">
      <c r="A19">
        <v>247</v>
      </c>
      <c r="B19">
        <v>2066740</v>
      </c>
      <c r="D19" t="s">
        <v>103</v>
      </c>
      <c r="E19" t="s">
        <v>60</v>
      </c>
      <c r="H19" t="s">
        <v>55</v>
      </c>
      <c r="I19" s="1">
        <v>0.41875</v>
      </c>
      <c r="J19" s="1">
        <v>0.5007175925925925</v>
      </c>
      <c r="K19" s="3">
        <v>0.08196759259259259</v>
      </c>
      <c r="L19" t="s">
        <v>56</v>
      </c>
      <c r="M19">
        <v>35</v>
      </c>
      <c r="AF19">
        <v>0</v>
      </c>
    </row>
    <row r="20" spans="4:11" ht="15">
      <c r="D20" t="s">
        <v>627</v>
      </c>
      <c r="E20" t="s">
        <v>64</v>
      </c>
      <c r="F20" t="s">
        <v>257</v>
      </c>
      <c r="H20" t="s">
        <v>55</v>
      </c>
      <c r="I20" s="1"/>
      <c r="J20" s="1"/>
      <c r="K20" s="3">
        <v>0.06416666666666666</v>
      </c>
    </row>
    <row r="21" spans="1:32" ht="15">
      <c r="A21">
        <v>208</v>
      </c>
      <c r="B21">
        <v>2066773</v>
      </c>
      <c r="D21" t="s">
        <v>96</v>
      </c>
      <c r="E21" t="s">
        <v>60</v>
      </c>
      <c r="H21" t="s">
        <v>55</v>
      </c>
      <c r="I21" s="1">
        <v>0.41875</v>
      </c>
      <c r="J21" s="1">
        <v>0.49824074074074076</v>
      </c>
      <c r="K21" s="3">
        <v>0.07949074074074074</v>
      </c>
      <c r="L21" t="s">
        <v>56</v>
      </c>
      <c r="M21">
        <v>29</v>
      </c>
      <c r="AF21">
        <v>0</v>
      </c>
    </row>
    <row r="22" spans="1:32" ht="15">
      <c r="A22">
        <v>259</v>
      </c>
      <c r="B22">
        <v>2066723</v>
      </c>
      <c r="D22" t="s">
        <v>88</v>
      </c>
      <c r="E22" t="s">
        <v>69</v>
      </c>
      <c r="H22" t="s">
        <v>55</v>
      </c>
      <c r="I22" s="1">
        <v>0.41875</v>
      </c>
      <c r="J22" s="1">
        <v>0.49261574074074077</v>
      </c>
      <c r="K22" s="3">
        <v>0.07386574074074075</v>
      </c>
      <c r="L22" t="s">
        <v>56</v>
      </c>
      <c r="M22">
        <v>23</v>
      </c>
      <c r="AF22">
        <v>0</v>
      </c>
    </row>
    <row r="23" spans="1:32" ht="15">
      <c r="A23">
        <v>232</v>
      </c>
      <c r="B23">
        <v>2066727</v>
      </c>
      <c r="D23" t="s">
        <v>121</v>
      </c>
      <c r="E23" t="s">
        <v>69</v>
      </c>
      <c r="F23" t="s">
        <v>119</v>
      </c>
      <c r="H23" t="s">
        <v>55</v>
      </c>
      <c r="I23" s="1">
        <v>0.41875</v>
      </c>
      <c r="J23" s="1">
        <v>0.5186689814814814</v>
      </c>
      <c r="K23" s="3">
        <v>0.09991898148148148</v>
      </c>
      <c r="L23" t="s">
        <v>56</v>
      </c>
      <c r="M23">
        <v>48</v>
      </c>
      <c r="AF23">
        <v>0</v>
      </c>
    </row>
    <row r="24" spans="1:32" ht="15">
      <c r="A24">
        <v>234</v>
      </c>
      <c r="B24">
        <v>2066790</v>
      </c>
      <c r="D24" t="s">
        <v>91</v>
      </c>
      <c r="E24" t="s">
        <v>92</v>
      </c>
      <c r="H24" t="s">
        <v>55</v>
      </c>
      <c r="I24" s="1">
        <v>0.41875</v>
      </c>
      <c r="J24" s="1">
        <v>0.4945138888888889</v>
      </c>
      <c r="K24" s="3">
        <v>0.0757638888888889</v>
      </c>
      <c r="L24" t="s">
        <v>56</v>
      </c>
      <c r="M24">
        <v>25</v>
      </c>
      <c r="AF24">
        <v>0</v>
      </c>
    </row>
    <row r="25" spans="1:32" ht="15">
      <c r="A25">
        <v>201</v>
      </c>
      <c r="B25">
        <v>2066715</v>
      </c>
      <c r="D25" t="s">
        <v>99</v>
      </c>
      <c r="E25" t="s">
        <v>53</v>
      </c>
      <c r="H25" t="s">
        <v>55</v>
      </c>
      <c r="I25" s="1">
        <v>0.41875</v>
      </c>
      <c r="J25" s="1">
        <v>0.49873842592592593</v>
      </c>
      <c r="K25" s="3">
        <v>0.07998842592592592</v>
      </c>
      <c r="L25" t="s">
        <v>56</v>
      </c>
      <c r="M25">
        <v>32</v>
      </c>
      <c r="AF25">
        <v>0</v>
      </c>
    </row>
    <row r="26" spans="1:32" ht="15">
      <c r="A26">
        <v>225</v>
      </c>
      <c r="B26">
        <v>2066716</v>
      </c>
      <c r="D26" t="s">
        <v>111</v>
      </c>
      <c r="E26" t="s">
        <v>107</v>
      </c>
      <c r="H26" t="s">
        <v>55</v>
      </c>
      <c r="I26" s="1">
        <v>0.41875</v>
      </c>
      <c r="J26" s="1">
        <v>0.5100694444444445</v>
      </c>
      <c r="K26" s="3">
        <v>0.09131944444444445</v>
      </c>
      <c r="L26" t="s">
        <v>56</v>
      </c>
      <c r="M26">
        <v>41</v>
      </c>
      <c r="AF26">
        <v>0</v>
      </c>
    </row>
    <row r="27" spans="1:32" ht="15">
      <c r="A27">
        <v>202</v>
      </c>
      <c r="B27">
        <v>2066728</v>
      </c>
      <c r="D27" t="s">
        <v>63</v>
      </c>
      <c r="E27" t="s">
        <v>64</v>
      </c>
      <c r="H27" t="s">
        <v>55</v>
      </c>
      <c r="I27" s="1">
        <v>0.41875</v>
      </c>
      <c r="J27" s="1">
        <v>0.48530092592592594</v>
      </c>
      <c r="K27" s="3">
        <v>0.06655092592592593</v>
      </c>
      <c r="L27" t="s">
        <v>56</v>
      </c>
      <c r="M27">
        <v>6</v>
      </c>
      <c r="AF27">
        <v>0</v>
      </c>
    </row>
    <row r="28" spans="1:32" ht="15">
      <c r="A28">
        <v>213</v>
      </c>
      <c r="B28">
        <v>2089504</v>
      </c>
      <c r="D28" t="s">
        <v>113</v>
      </c>
      <c r="E28" t="s">
        <v>107</v>
      </c>
      <c r="H28" t="s">
        <v>55</v>
      </c>
      <c r="I28" s="1">
        <v>0.41875</v>
      </c>
      <c r="J28" s="1">
        <v>0.5129282407407407</v>
      </c>
      <c r="K28" s="3">
        <v>0.09417824074074073</v>
      </c>
      <c r="L28" t="s">
        <v>56</v>
      </c>
      <c r="M28">
        <v>43</v>
      </c>
      <c r="AF28">
        <v>0</v>
      </c>
    </row>
    <row r="29" spans="1:32" ht="15">
      <c r="A29">
        <v>241</v>
      </c>
      <c r="B29">
        <v>2066722</v>
      </c>
      <c r="D29" t="s">
        <v>120</v>
      </c>
      <c r="E29" t="s">
        <v>60</v>
      </c>
      <c r="H29" t="s">
        <v>55</v>
      </c>
      <c r="I29" s="1">
        <v>0.41875</v>
      </c>
      <c r="J29" s="1">
        <v>0.5186226851851852</v>
      </c>
      <c r="K29" s="3">
        <v>0.09987268518518518</v>
      </c>
      <c r="L29" t="s">
        <v>56</v>
      </c>
      <c r="M29">
        <v>47</v>
      </c>
      <c r="AF29">
        <v>0</v>
      </c>
    </row>
    <row r="30" spans="1:32" ht="15">
      <c r="A30">
        <v>254</v>
      </c>
      <c r="B30">
        <v>2066703</v>
      </c>
      <c r="D30" t="s">
        <v>135</v>
      </c>
      <c r="E30" t="s">
        <v>71</v>
      </c>
      <c r="H30" t="s">
        <v>55</v>
      </c>
      <c r="I30" s="1">
        <v>0.41875</v>
      </c>
      <c r="J30" s="1">
        <v>0.541400462962963</v>
      </c>
      <c r="K30" s="3">
        <v>0.12265046296296296</v>
      </c>
      <c r="L30" t="s">
        <v>56</v>
      </c>
      <c r="M30">
        <v>57</v>
      </c>
      <c r="AF30">
        <v>0</v>
      </c>
    </row>
    <row r="31" spans="1:32" ht="15">
      <c r="A31">
        <v>236</v>
      </c>
      <c r="B31">
        <v>2066744</v>
      </c>
      <c r="D31" t="s">
        <v>65</v>
      </c>
      <c r="E31" t="s">
        <v>66</v>
      </c>
      <c r="H31" t="s">
        <v>55</v>
      </c>
      <c r="I31" s="1">
        <v>0.41875</v>
      </c>
      <c r="J31" s="1">
        <v>0.48561342592592593</v>
      </c>
      <c r="K31" s="3">
        <v>0.06686342592592592</v>
      </c>
      <c r="L31" t="s">
        <v>56</v>
      </c>
      <c r="M31">
        <v>7</v>
      </c>
      <c r="AF31">
        <v>0</v>
      </c>
    </row>
    <row r="32" spans="1:32" ht="15">
      <c r="A32">
        <v>251</v>
      </c>
      <c r="B32">
        <v>2066799</v>
      </c>
      <c r="D32" t="s">
        <v>59</v>
      </c>
      <c r="E32" t="s">
        <v>60</v>
      </c>
      <c r="F32" t="s">
        <v>257</v>
      </c>
      <c r="H32" t="s">
        <v>55</v>
      </c>
      <c r="I32" s="1">
        <v>0.41875</v>
      </c>
      <c r="J32" s="1">
        <v>0.48291666666666666</v>
      </c>
      <c r="K32" s="3">
        <v>0.06416666666666666</v>
      </c>
      <c r="L32" t="s">
        <v>56</v>
      </c>
      <c r="M32">
        <v>4</v>
      </c>
      <c r="AF32">
        <v>0</v>
      </c>
    </row>
    <row r="33" spans="1:32" ht="15">
      <c r="A33">
        <v>252</v>
      </c>
      <c r="B33">
        <v>2066751</v>
      </c>
      <c r="D33" t="s">
        <v>75</v>
      </c>
      <c r="E33" t="s">
        <v>53</v>
      </c>
      <c r="H33" t="s">
        <v>55</v>
      </c>
      <c r="I33" s="1">
        <v>0.41875</v>
      </c>
      <c r="J33" s="1">
        <v>0.48714120370370373</v>
      </c>
      <c r="K33" s="3">
        <v>0.0683912037037037</v>
      </c>
      <c r="L33" t="s">
        <v>56</v>
      </c>
      <c r="M33">
        <v>12</v>
      </c>
      <c r="AF33">
        <v>0</v>
      </c>
    </row>
    <row r="34" spans="1:32" ht="15">
      <c r="A34">
        <v>173</v>
      </c>
      <c r="B34">
        <v>2044516</v>
      </c>
      <c r="D34" t="s">
        <v>52</v>
      </c>
      <c r="E34" t="s">
        <v>53</v>
      </c>
      <c r="F34" t="s">
        <v>54</v>
      </c>
      <c r="H34" t="s">
        <v>55</v>
      </c>
      <c r="I34" s="1">
        <v>0.41875</v>
      </c>
      <c r="J34" s="1">
        <v>0.4701388888888889</v>
      </c>
      <c r="K34" s="3">
        <v>0.051388888888888894</v>
      </c>
      <c r="L34" t="s">
        <v>56</v>
      </c>
      <c r="M34">
        <v>1</v>
      </c>
      <c r="AF34">
        <v>0</v>
      </c>
    </row>
    <row r="35" spans="1:32" ht="15">
      <c r="A35">
        <v>224</v>
      </c>
      <c r="B35">
        <v>2066792</v>
      </c>
      <c r="D35" t="s">
        <v>87</v>
      </c>
      <c r="E35" t="s">
        <v>71</v>
      </c>
      <c r="H35" t="s">
        <v>55</v>
      </c>
      <c r="I35" s="1">
        <v>0.41875</v>
      </c>
      <c r="J35" s="1">
        <v>0.4921064814814815</v>
      </c>
      <c r="K35" s="3">
        <v>0.07335648148148148</v>
      </c>
      <c r="L35" t="s">
        <v>56</v>
      </c>
      <c r="M35">
        <v>22</v>
      </c>
      <c r="AF35">
        <v>0</v>
      </c>
    </row>
    <row r="36" spans="1:32" ht="15">
      <c r="A36">
        <v>246</v>
      </c>
      <c r="B36">
        <v>2066763</v>
      </c>
      <c r="D36" t="s">
        <v>85</v>
      </c>
      <c r="E36" t="s">
        <v>66</v>
      </c>
      <c r="H36" t="s">
        <v>55</v>
      </c>
      <c r="I36" s="1">
        <v>0.41875</v>
      </c>
      <c r="J36" s="1">
        <v>0.49159722222222224</v>
      </c>
      <c r="K36" s="3">
        <v>0.07284722222222222</v>
      </c>
      <c r="L36" t="s">
        <v>56</v>
      </c>
      <c r="M36">
        <v>20</v>
      </c>
      <c r="AF36">
        <v>0</v>
      </c>
    </row>
    <row r="37" spans="1:32" ht="15">
      <c r="A37">
        <v>211</v>
      </c>
      <c r="B37">
        <v>2066768</v>
      </c>
      <c r="D37" t="s">
        <v>89</v>
      </c>
      <c r="E37" t="s">
        <v>71</v>
      </c>
      <c r="F37" t="s">
        <v>90</v>
      </c>
      <c r="H37" t="s">
        <v>55</v>
      </c>
      <c r="I37" s="1">
        <v>0.41875</v>
      </c>
      <c r="J37" s="1">
        <v>0.4930671296296296</v>
      </c>
      <c r="K37" s="3">
        <v>0.07431712962962962</v>
      </c>
      <c r="L37" t="s">
        <v>56</v>
      </c>
      <c r="M37">
        <v>24</v>
      </c>
      <c r="AF37">
        <v>0</v>
      </c>
    </row>
    <row r="38" spans="1:32" ht="15">
      <c r="A38">
        <v>242</v>
      </c>
      <c r="B38">
        <v>2066788</v>
      </c>
      <c r="D38" t="s">
        <v>100</v>
      </c>
      <c r="E38" t="s">
        <v>69</v>
      </c>
      <c r="H38" t="s">
        <v>55</v>
      </c>
      <c r="I38" s="1">
        <v>0.41875</v>
      </c>
      <c r="J38" s="1">
        <v>0.49909722222222225</v>
      </c>
      <c r="K38" s="3">
        <v>0.08034722222222222</v>
      </c>
      <c r="L38" t="s">
        <v>56</v>
      </c>
      <c r="M38">
        <v>33</v>
      </c>
      <c r="AF38">
        <v>0</v>
      </c>
    </row>
    <row r="39" spans="1:32" ht="15">
      <c r="A39">
        <v>233</v>
      </c>
      <c r="B39">
        <v>2066707</v>
      </c>
      <c r="D39" t="s">
        <v>104</v>
      </c>
      <c r="E39" t="s">
        <v>53</v>
      </c>
      <c r="H39" t="s">
        <v>55</v>
      </c>
      <c r="I39" s="1">
        <v>0.41875</v>
      </c>
      <c r="J39" s="1">
        <v>0.5022916666666667</v>
      </c>
      <c r="K39" s="3">
        <v>0.08354166666666667</v>
      </c>
      <c r="L39" t="s">
        <v>56</v>
      </c>
      <c r="M39">
        <v>36</v>
      </c>
      <c r="AF39">
        <v>0</v>
      </c>
    </row>
    <row r="40" spans="1:32" ht="15">
      <c r="A40">
        <v>311</v>
      </c>
      <c r="B40">
        <v>2074337</v>
      </c>
      <c r="D40" t="s">
        <v>133</v>
      </c>
      <c r="E40" t="s">
        <v>66</v>
      </c>
      <c r="F40" t="s">
        <v>134</v>
      </c>
      <c r="H40" t="s">
        <v>55</v>
      </c>
      <c r="I40" s="1">
        <v>0.41875</v>
      </c>
      <c r="J40" s="1">
        <v>0.5384375</v>
      </c>
      <c r="K40" s="3">
        <v>0.1196875</v>
      </c>
      <c r="L40" t="s">
        <v>56</v>
      </c>
      <c r="M40">
        <v>56</v>
      </c>
      <c r="AF40">
        <v>0</v>
      </c>
    </row>
    <row r="41" spans="1:32" ht="15">
      <c r="A41">
        <v>258</v>
      </c>
      <c r="B41">
        <v>2066739</v>
      </c>
      <c r="D41" t="s">
        <v>67</v>
      </c>
      <c r="E41" t="s">
        <v>60</v>
      </c>
      <c r="H41" t="s">
        <v>55</v>
      </c>
      <c r="I41" s="1">
        <v>0.41875</v>
      </c>
      <c r="J41" s="1">
        <v>0.4864236111111111</v>
      </c>
      <c r="K41" s="3">
        <v>0.06767361111111111</v>
      </c>
      <c r="L41" t="s">
        <v>56</v>
      </c>
      <c r="M41">
        <v>8</v>
      </c>
      <c r="AF41">
        <v>0</v>
      </c>
    </row>
    <row r="42" spans="1:32" ht="15">
      <c r="A42">
        <v>245</v>
      </c>
      <c r="B42">
        <v>2066800</v>
      </c>
      <c r="D42" t="s">
        <v>98</v>
      </c>
      <c r="E42" t="s">
        <v>53</v>
      </c>
      <c r="H42" t="s">
        <v>55</v>
      </c>
      <c r="I42" s="1">
        <v>0.41875</v>
      </c>
      <c r="J42" s="1">
        <v>0.4986921296296296</v>
      </c>
      <c r="K42" s="3">
        <v>0.07994212962962964</v>
      </c>
      <c r="L42" t="s">
        <v>56</v>
      </c>
      <c r="M42">
        <v>31</v>
      </c>
      <c r="AF42">
        <v>0</v>
      </c>
    </row>
    <row r="43" spans="1:32" ht="15">
      <c r="A43">
        <v>257</v>
      </c>
      <c r="B43">
        <v>2066737</v>
      </c>
      <c r="D43" t="s">
        <v>68</v>
      </c>
      <c r="E43" t="s">
        <v>69</v>
      </c>
      <c r="H43" t="s">
        <v>55</v>
      </c>
      <c r="I43" s="1">
        <v>0.41875</v>
      </c>
      <c r="J43" s="1">
        <v>0.48680555555555555</v>
      </c>
      <c r="K43" s="3">
        <v>0.06805555555555555</v>
      </c>
      <c r="L43" t="s">
        <v>56</v>
      </c>
      <c r="M43">
        <v>9</v>
      </c>
      <c r="AF43">
        <v>0</v>
      </c>
    </row>
    <row r="44" spans="1:32" ht="15">
      <c r="A44">
        <v>230</v>
      </c>
      <c r="B44">
        <v>2066745</v>
      </c>
      <c r="D44" t="s">
        <v>61</v>
      </c>
      <c r="E44" t="s">
        <v>60</v>
      </c>
      <c r="F44" t="s">
        <v>62</v>
      </c>
      <c r="H44" t="s">
        <v>55</v>
      </c>
      <c r="I44" s="1">
        <v>0.41875</v>
      </c>
      <c r="J44" s="1">
        <v>0.483287037037037</v>
      </c>
      <c r="K44" s="3">
        <v>0.06453703703703705</v>
      </c>
      <c r="L44" t="s">
        <v>56</v>
      </c>
      <c r="M44">
        <v>5</v>
      </c>
      <c r="AF44">
        <v>0</v>
      </c>
    </row>
    <row r="45" spans="1:32" ht="15">
      <c r="A45">
        <v>237</v>
      </c>
      <c r="B45">
        <v>2066752</v>
      </c>
      <c r="D45" t="s">
        <v>118</v>
      </c>
      <c r="E45" t="s">
        <v>53</v>
      </c>
      <c r="F45" t="s">
        <v>119</v>
      </c>
      <c r="H45" t="s">
        <v>55</v>
      </c>
      <c r="I45" s="1">
        <v>0.41875</v>
      </c>
      <c r="J45" s="1">
        <v>0.518599537037037</v>
      </c>
      <c r="K45" s="3">
        <v>0.09984953703703703</v>
      </c>
      <c r="L45" t="s">
        <v>56</v>
      </c>
      <c r="M45">
        <v>46</v>
      </c>
      <c r="AF45">
        <v>0</v>
      </c>
    </row>
    <row r="46" spans="1:32" ht="15">
      <c r="A46">
        <v>260</v>
      </c>
      <c r="B46">
        <v>2066719</v>
      </c>
      <c r="D46" t="s">
        <v>80</v>
      </c>
      <c r="E46" t="s">
        <v>69</v>
      </c>
      <c r="H46" t="s">
        <v>55</v>
      </c>
      <c r="I46" s="1">
        <v>0.41875</v>
      </c>
      <c r="J46" s="1">
        <v>0.49126157407407406</v>
      </c>
      <c r="K46" s="3">
        <v>0.07251157407407406</v>
      </c>
      <c r="L46" t="s">
        <v>56</v>
      </c>
      <c r="M46">
        <v>16</v>
      </c>
      <c r="AF46">
        <v>0</v>
      </c>
    </row>
    <row r="47" spans="1:32" ht="15">
      <c r="A47">
        <v>215</v>
      </c>
      <c r="B47">
        <v>2066796</v>
      </c>
      <c r="D47" t="s">
        <v>127</v>
      </c>
      <c r="E47" t="s">
        <v>69</v>
      </c>
      <c r="F47" t="s">
        <v>128</v>
      </c>
      <c r="H47" t="s">
        <v>55</v>
      </c>
      <c r="I47" s="1">
        <v>0.41875</v>
      </c>
      <c r="J47" s="1">
        <v>0.5196296296296297</v>
      </c>
      <c r="K47" s="3">
        <v>0.10087962962962964</v>
      </c>
      <c r="L47" t="s">
        <v>56</v>
      </c>
      <c r="M47">
        <v>52</v>
      </c>
      <c r="AF47">
        <v>0</v>
      </c>
    </row>
    <row r="48" spans="1:32" ht="15">
      <c r="A48">
        <v>228</v>
      </c>
      <c r="B48">
        <v>2066771</v>
      </c>
      <c r="D48" t="s">
        <v>84</v>
      </c>
      <c r="E48" t="s">
        <v>69</v>
      </c>
      <c r="H48" t="s">
        <v>55</v>
      </c>
      <c r="I48" s="1">
        <v>0.41875</v>
      </c>
      <c r="J48" s="1">
        <v>0.49140046296296297</v>
      </c>
      <c r="K48" s="3">
        <v>0.07265046296296296</v>
      </c>
      <c r="L48" t="s">
        <v>56</v>
      </c>
      <c r="M48">
        <v>19</v>
      </c>
      <c r="AF48">
        <v>0</v>
      </c>
    </row>
    <row r="49" spans="1:32" ht="15">
      <c r="A49">
        <v>206</v>
      </c>
      <c r="B49">
        <v>2089502</v>
      </c>
      <c r="D49" t="s">
        <v>109</v>
      </c>
      <c r="E49" t="s">
        <v>71</v>
      </c>
      <c r="F49" t="s">
        <v>110</v>
      </c>
      <c r="H49" t="s">
        <v>55</v>
      </c>
      <c r="I49" s="1">
        <v>0.41875</v>
      </c>
      <c r="J49" s="1">
        <v>0.5066087962962963</v>
      </c>
      <c r="K49" s="3">
        <v>0.0878587962962963</v>
      </c>
      <c r="L49" t="s">
        <v>56</v>
      </c>
      <c r="M49">
        <v>40</v>
      </c>
      <c r="AF49">
        <v>0</v>
      </c>
    </row>
    <row r="50" spans="1:32" ht="15">
      <c r="A50">
        <v>221</v>
      </c>
      <c r="B50">
        <v>2066743</v>
      </c>
      <c r="D50" t="s">
        <v>70</v>
      </c>
      <c r="E50" t="s">
        <v>71</v>
      </c>
      <c r="F50" t="s">
        <v>72</v>
      </c>
      <c r="H50" t="s">
        <v>55</v>
      </c>
      <c r="I50" s="1">
        <v>0.41875</v>
      </c>
      <c r="J50" s="1">
        <v>0.48682870370370374</v>
      </c>
      <c r="K50" s="3">
        <v>0.06807870370370371</v>
      </c>
      <c r="L50" t="s">
        <v>56</v>
      </c>
      <c r="M50">
        <v>10</v>
      </c>
      <c r="AF50">
        <v>0</v>
      </c>
    </row>
    <row r="51" spans="1:32" ht="15">
      <c r="A51">
        <v>222</v>
      </c>
      <c r="B51">
        <v>2066731</v>
      </c>
      <c r="D51" t="s">
        <v>112</v>
      </c>
      <c r="E51" t="s">
        <v>69</v>
      </c>
      <c r="H51" t="s">
        <v>55</v>
      </c>
      <c r="I51" s="1">
        <v>0.41875</v>
      </c>
      <c r="J51" s="1">
        <v>0.5128935185185185</v>
      </c>
      <c r="K51" s="3">
        <v>0.09414351851851853</v>
      </c>
      <c r="L51" t="s">
        <v>56</v>
      </c>
      <c r="M51">
        <v>42</v>
      </c>
      <c r="AF51">
        <v>0</v>
      </c>
    </row>
    <row r="52" spans="1:32" ht="15">
      <c r="A52">
        <v>226</v>
      </c>
      <c r="B52">
        <v>2066720</v>
      </c>
      <c r="D52" t="s">
        <v>131</v>
      </c>
      <c r="E52" t="s">
        <v>66</v>
      </c>
      <c r="H52" t="s">
        <v>55</v>
      </c>
      <c r="I52" s="1">
        <v>0.41875</v>
      </c>
      <c r="J52" s="1">
        <v>0.5335416666666667</v>
      </c>
      <c r="K52" s="3">
        <v>0.11479166666666667</v>
      </c>
      <c r="L52" t="s">
        <v>56</v>
      </c>
      <c r="M52">
        <v>54</v>
      </c>
      <c r="AF52">
        <v>0</v>
      </c>
    </row>
    <row r="53" spans="1:32" ht="15">
      <c r="A53">
        <v>238</v>
      </c>
      <c r="B53">
        <v>2066765</v>
      </c>
      <c r="D53" t="s">
        <v>79</v>
      </c>
      <c r="E53" t="s">
        <v>60</v>
      </c>
      <c r="H53" t="s">
        <v>55</v>
      </c>
      <c r="I53" s="1">
        <v>0.41875</v>
      </c>
      <c r="J53" s="1">
        <v>0.491087962962963</v>
      </c>
      <c r="K53" s="3">
        <v>0.07233796296296297</v>
      </c>
      <c r="L53" t="s">
        <v>56</v>
      </c>
      <c r="M53">
        <v>15</v>
      </c>
      <c r="AF53">
        <v>0</v>
      </c>
    </row>
    <row r="54" spans="1:32" ht="15">
      <c r="A54">
        <v>203</v>
      </c>
      <c r="B54">
        <v>2066793</v>
      </c>
      <c r="D54" t="s">
        <v>76</v>
      </c>
      <c r="E54" t="s">
        <v>60</v>
      </c>
      <c r="F54" t="s">
        <v>77</v>
      </c>
      <c r="H54" t="s">
        <v>55</v>
      </c>
      <c r="I54" s="1">
        <v>0.41875</v>
      </c>
      <c r="J54" s="1">
        <v>0.48798611111111106</v>
      </c>
      <c r="K54" s="3">
        <v>0.06923611111111111</v>
      </c>
      <c r="L54" t="s">
        <v>56</v>
      </c>
      <c r="M54">
        <v>13</v>
      </c>
      <c r="AF54">
        <v>0</v>
      </c>
    </row>
    <row r="55" spans="1:32" ht="15">
      <c r="A55">
        <v>219</v>
      </c>
      <c r="B55">
        <v>2097418</v>
      </c>
      <c r="D55" t="s">
        <v>86</v>
      </c>
      <c r="E55" t="s">
        <v>60</v>
      </c>
      <c r="H55" t="s">
        <v>55</v>
      </c>
      <c r="I55" s="1">
        <v>0.41875</v>
      </c>
      <c r="J55" s="1">
        <v>0.49178240740740736</v>
      </c>
      <c r="K55" s="3">
        <v>0.07303240740740741</v>
      </c>
      <c r="L55" t="s">
        <v>56</v>
      </c>
      <c r="M55">
        <v>21</v>
      </c>
      <c r="AF55">
        <v>0</v>
      </c>
    </row>
    <row r="56" spans="1:32" ht="15">
      <c r="A56">
        <v>2338</v>
      </c>
      <c r="B56">
        <v>2057526</v>
      </c>
      <c r="D56" t="s">
        <v>78</v>
      </c>
      <c r="E56" t="s">
        <v>60</v>
      </c>
      <c r="F56" t="s">
        <v>77</v>
      </c>
      <c r="H56" t="s">
        <v>55</v>
      </c>
      <c r="I56" s="1">
        <v>0.41875</v>
      </c>
      <c r="J56" s="1">
        <v>0.48810185185185184</v>
      </c>
      <c r="K56" s="3">
        <v>0.06935185185185185</v>
      </c>
      <c r="L56" t="s">
        <v>56</v>
      </c>
      <c r="M56">
        <v>14</v>
      </c>
      <c r="AF56">
        <v>0</v>
      </c>
    </row>
    <row r="57" spans="1:32" ht="15">
      <c r="A57">
        <v>218</v>
      </c>
      <c r="B57">
        <v>2066783</v>
      </c>
      <c r="D57" t="s">
        <v>106</v>
      </c>
      <c r="E57" t="s">
        <v>107</v>
      </c>
      <c r="H57" t="s">
        <v>55</v>
      </c>
      <c r="I57" s="1">
        <v>0.41875</v>
      </c>
      <c r="J57" s="1">
        <v>0.5049537037037037</v>
      </c>
      <c r="K57" s="3">
        <v>0.08620370370370371</v>
      </c>
      <c r="L57" t="s">
        <v>56</v>
      </c>
      <c r="M57">
        <v>38</v>
      </c>
      <c r="AF57">
        <v>0</v>
      </c>
    </row>
    <row r="58" spans="1:32" ht="15">
      <c r="A58">
        <v>231</v>
      </c>
      <c r="B58">
        <v>2066757</v>
      </c>
      <c r="D58" t="s">
        <v>108</v>
      </c>
      <c r="E58" t="s">
        <v>107</v>
      </c>
      <c r="H58" t="s">
        <v>55</v>
      </c>
      <c r="I58" s="1">
        <v>0.41875</v>
      </c>
      <c r="J58" s="1">
        <v>0.505</v>
      </c>
      <c r="K58" s="3">
        <v>0.08625</v>
      </c>
      <c r="L58" t="s">
        <v>56</v>
      </c>
      <c r="M58">
        <v>39</v>
      </c>
      <c r="AF58">
        <v>0</v>
      </c>
    </row>
    <row r="59" spans="1:32" ht="15">
      <c r="A59">
        <v>204</v>
      </c>
      <c r="B59">
        <v>2066785</v>
      </c>
      <c r="D59" t="s">
        <v>94</v>
      </c>
      <c r="E59" t="s">
        <v>60</v>
      </c>
      <c r="H59" t="s">
        <v>55</v>
      </c>
      <c r="I59" s="1">
        <v>0.41875</v>
      </c>
      <c r="J59" s="1">
        <v>0.4952430555555556</v>
      </c>
      <c r="K59" s="3">
        <v>0.07649305555555556</v>
      </c>
      <c r="L59" t="s">
        <v>56</v>
      </c>
      <c r="M59">
        <v>27</v>
      </c>
      <c r="AF59">
        <v>0</v>
      </c>
    </row>
    <row r="60" spans="1:32" ht="15">
      <c r="A60">
        <v>148</v>
      </c>
      <c r="B60">
        <v>2044590</v>
      </c>
      <c r="D60" t="s">
        <v>73</v>
      </c>
      <c r="E60" t="s">
        <v>60</v>
      </c>
      <c r="F60" t="s">
        <v>74</v>
      </c>
      <c r="H60" t="s">
        <v>55</v>
      </c>
      <c r="I60" s="1">
        <v>0.41875</v>
      </c>
      <c r="J60" s="1">
        <v>0.48690972222222223</v>
      </c>
      <c r="K60" s="3">
        <v>0.06815972222222222</v>
      </c>
      <c r="L60" t="s">
        <v>56</v>
      </c>
      <c r="M60">
        <v>11</v>
      </c>
      <c r="AF60">
        <v>0</v>
      </c>
    </row>
    <row r="61" spans="1:32" ht="15">
      <c r="A61">
        <v>240</v>
      </c>
      <c r="B61">
        <v>2079122</v>
      </c>
      <c r="D61" t="s">
        <v>93</v>
      </c>
      <c r="E61" t="s">
        <v>53</v>
      </c>
      <c r="H61" t="s">
        <v>55</v>
      </c>
      <c r="I61" s="1">
        <v>0.41875</v>
      </c>
      <c r="J61" s="1">
        <v>0.4949884259259259</v>
      </c>
      <c r="K61" s="3">
        <v>0.07623842592592593</v>
      </c>
      <c r="L61" t="s">
        <v>56</v>
      </c>
      <c r="M61">
        <v>26</v>
      </c>
      <c r="AF61">
        <v>0</v>
      </c>
    </row>
    <row r="62" spans="1:32" ht="15">
      <c r="A62">
        <v>235</v>
      </c>
      <c r="B62">
        <v>2066759</v>
      </c>
      <c r="D62" t="s">
        <v>58</v>
      </c>
      <c r="E62" t="s">
        <v>53</v>
      </c>
      <c r="H62" t="s">
        <v>55</v>
      </c>
      <c r="I62" s="1">
        <v>0.41875</v>
      </c>
      <c r="J62" s="1">
        <v>0.4826620370370371</v>
      </c>
      <c r="K62" s="3">
        <v>0.06391203703703703</v>
      </c>
      <c r="L62" t="s">
        <v>56</v>
      </c>
      <c r="M62">
        <v>3</v>
      </c>
      <c r="AF62">
        <v>0</v>
      </c>
    </row>
    <row r="63" spans="1:32" ht="15">
      <c r="A63">
        <v>386</v>
      </c>
      <c r="B63">
        <v>2074368</v>
      </c>
      <c r="D63" t="s">
        <v>132</v>
      </c>
      <c r="E63" t="s">
        <v>92</v>
      </c>
      <c r="H63" t="s">
        <v>55</v>
      </c>
      <c r="I63" s="1">
        <v>0.41875</v>
      </c>
      <c r="J63" s="1">
        <v>0.5381134259259259</v>
      </c>
      <c r="K63" s="3">
        <v>0.11936342592592593</v>
      </c>
      <c r="L63" t="s">
        <v>56</v>
      </c>
      <c r="M63">
        <v>55</v>
      </c>
      <c r="AF63">
        <v>0</v>
      </c>
    </row>
    <row r="64" spans="1:32" ht="15">
      <c r="A64">
        <v>341</v>
      </c>
      <c r="B64">
        <v>2074317</v>
      </c>
      <c r="D64" t="s">
        <v>129</v>
      </c>
      <c r="E64" t="s">
        <v>66</v>
      </c>
      <c r="F64" t="s">
        <v>130</v>
      </c>
      <c r="H64" t="s">
        <v>55</v>
      </c>
      <c r="I64" s="1">
        <v>0.41875</v>
      </c>
      <c r="J64" s="1">
        <v>0.5211226851851852</v>
      </c>
      <c r="K64" s="3">
        <v>0.10237268518518518</v>
      </c>
      <c r="L64" t="s">
        <v>56</v>
      </c>
      <c r="M64">
        <v>53</v>
      </c>
      <c r="AF64">
        <v>0</v>
      </c>
    </row>
    <row r="65" spans="1:32" ht="15">
      <c r="A65">
        <v>253</v>
      </c>
      <c r="B65">
        <v>2066775</v>
      </c>
      <c r="D65" t="s">
        <v>105</v>
      </c>
      <c r="E65" t="s">
        <v>53</v>
      </c>
      <c r="H65" t="s">
        <v>55</v>
      </c>
      <c r="I65" s="1">
        <v>0.41875</v>
      </c>
      <c r="J65" s="1">
        <v>0.5026388888888889</v>
      </c>
      <c r="K65" s="3">
        <v>0.08388888888888889</v>
      </c>
      <c r="L65" t="s">
        <v>56</v>
      </c>
      <c r="M65">
        <v>37</v>
      </c>
      <c r="AF65">
        <v>0</v>
      </c>
    </row>
    <row r="66" spans="1:32" ht="15">
      <c r="A66">
        <v>244</v>
      </c>
      <c r="B66">
        <v>2066711</v>
      </c>
      <c r="D66" t="s">
        <v>95</v>
      </c>
      <c r="E66" t="s">
        <v>60</v>
      </c>
      <c r="H66" t="s">
        <v>55</v>
      </c>
      <c r="I66" s="1">
        <v>0.41875</v>
      </c>
      <c r="J66" s="1">
        <v>0.49597222222222226</v>
      </c>
      <c r="K66" s="3">
        <v>0.07722222222222223</v>
      </c>
      <c r="L66" t="s">
        <v>56</v>
      </c>
      <c r="M66">
        <v>28</v>
      </c>
      <c r="AF66">
        <v>0</v>
      </c>
    </row>
    <row r="67" spans="1:32" ht="15">
      <c r="A67">
        <v>243</v>
      </c>
      <c r="B67">
        <v>2066738</v>
      </c>
      <c r="D67" t="s">
        <v>114</v>
      </c>
      <c r="E67" t="s">
        <v>92</v>
      </c>
      <c r="F67" t="s">
        <v>115</v>
      </c>
      <c r="H67" t="s">
        <v>55</v>
      </c>
      <c r="I67" s="1">
        <v>0.41875</v>
      </c>
      <c r="J67" s="1">
        <v>0.5140393518518519</v>
      </c>
      <c r="K67" s="3">
        <v>0.09528935185185185</v>
      </c>
      <c r="L67" t="s">
        <v>56</v>
      </c>
      <c r="M67">
        <v>44</v>
      </c>
      <c r="AF67">
        <v>0</v>
      </c>
    </row>
    <row r="68" spans="1:32" ht="15">
      <c r="A68">
        <v>121</v>
      </c>
      <c r="B68">
        <v>2044563</v>
      </c>
      <c r="D68" t="s">
        <v>57</v>
      </c>
      <c r="E68" t="s">
        <v>53</v>
      </c>
      <c r="H68" t="s">
        <v>55</v>
      </c>
      <c r="I68" s="1">
        <v>0.41875</v>
      </c>
      <c r="J68" s="1">
        <v>0.4792592592592593</v>
      </c>
      <c r="K68" s="3">
        <v>0.06050925925925926</v>
      </c>
      <c r="L68" t="s">
        <v>56</v>
      </c>
      <c r="M68">
        <v>2</v>
      </c>
      <c r="AF68">
        <v>0</v>
      </c>
    </row>
    <row r="69" spans="9:11" ht="15">
      <c r="I69" s="1"/>
      <c r="J69" s="1"/>
      <c r="K69" s="3"/>
    </row>
    <row r="70" ht="28.5">
      <c r="D70" s="4" t="s">
        <v>614</v>
      </c>
    </row>
    <row r="72" spans="1:53" s="5" customFormat="1" ht="15">
      <c r="A72" s="5" t="s">
        <v>0</v>
      </c>
      <c r="B72" s="5" t="s">
        <v>1</v>
      </c>
      <c r="C72" s="5" t="s">
        <v>2</v>
      </c>
      <c r="D72" s="5" t="s">
        <v>3</v>
      </c>
      <c r="E72" s="5" t="s">
        <v>612</v>
      </c>
      <c r="F72" s="5" t="s">
        <v>5</v>
      </c>
      <c r="G72" s="5" t="s">
        <v>6</v>
      </c>
      <c r="H72" s="5" t="s">
        <v>610</v>
      </c>
      <c r="I72" s="5" t="s">
        <v>7</v>
      </c>
      <c r="J72" s="5" t="s">
        <v>8</v>
      </c>
      <c r="K72" s="6" t="s">
        <v>611</v>
      </c>
      <c r="L72" s="5" t="s">
        <v>10</v>
      </c>
      <c r="M72" s="5" t="s">
        <v>11</v>
      </c>
      <c r="N72" s="5" t="s">
        <v>12</v>
      </c>
      <c r="O72" s="5" t="s">
        <v>13</v>
      </c>
      <c r="P72" s="5" t="s">
        <v>14</v>
      </c>
      <c r="Q72" s="5" t="s">
        <v>15</v>
      </c>
      <c r="R72" s="5" t="s">
        <v>16</v>
      </c>
      <c r="S72" s="5" t="s">
        <v>17</v>
      </c>
      <c r="T72" s="5" t="s">
        <v>18</v>
      </c>
      <c r="U72" s="5" t="s">
        <v>19</v>
      </c>
      <c r="V72" s="5" t="s">
        <v>20</v>
      </c>
      <c r="W72" s="5" t="s">
        <v>21</v>
      </c>
      <c r="X72" s="5" t="s">
        <v>22</v>
      </c>
      <c r="Y72" s="5" t="s">
        <v>23</v>
      </c>
      <c r="Z72" s="5" t="s">
        <v>24</v>
      </c>
      <c r="AA72" s="5" t="s">
        <v>25</v>
      </c>
      <c r="AB72" s="5" t="s">
        <v>26</v>
      </c>
      <c r="AC72" s="5" t="s">
        <v>27</v>
      </c>
      <c r="AD72" s="5" t="s">
        <v>28</v>
      </c>
      <c r="AE72" s="5" t="s">
        <v>29</v>
      </c>
      <c r="AF72" s="5" t="s">
        <v>30</v>
      </c>
      <c r="AG72" s="5" t="s">
        <v>31</v>
      </c>
      <c r="AH72" s="5" t="s">
        <v>32</v>
      </c>
      <c r="AI72" s="5" t="s">
        <v>33</v>
      </c>
      <c r="AJ72" s="5" t="s">
        <v>34</v>
      </c>
      <c r="AK72" s="5" t="s">
        <v>35</v>
      </c>
      <c r="AL72" s="5" t="s">
        <v>36</v>
      </c>
      <c r="AM72" s="5" t="s">
        <v>37</v>
      </c>
      <c r="AN72" s="5" t="s">
        <v>38</v>
      </c>
      <c r="AO72" s="5" t="s">
        <v>39</v>
      </c>
      <c r="AP72" s="5" t="s">
        <v>40</v>
      </c>
      <c r="AQ72" s="5" t="s">
        <v>41</v>
      </c>
      <c r="AR72" s="5" t="s">
        <v>42</v>
      </c>
      <c r="AS72" s="5" t="s">
        <v>43</v>
      </c>
      <c r="AT72" s="5" t="s">
        <v>44</v>
      </c>
      <c r="AU72" s="5" t="s">
        <v>45</v>
      </c>
      <c r="AV72" s="5" t="s">
        <v>46</v>
      </c>
      <c r="AW72" s="5" t="s">
        <v>47</v>
      </c>
      <c r="AX72" s="5" t="s">
        <v>48</v>
      </c>
      <c r="AY72" s="5" t="s">
        <v>49</v>
      </c>
      <c r="AZ72" s="5" t="s">
        <v>50</v>
      </c>
      <c r="BA72" s="5" t="s">
        <v>51</v>
      </c>
    </row>
    <row r="73" spans="9:11" ht="15">
      <c r="I73" s="1"/>
      <c r="J73" s="1"/>
      <c r="K73" s="3"/>
    </row>
    <row r="74" spans="1:32" ht="15">
      <c r="A74">
        <v>328</v>
      </c>
      <c r="B74">
        <v>2074321</v>
      </c>
      <c r="D74" t="s">
        <v>214</v>
      </c>
      <c r="E74" t="s">
        <v>60</v>
      </c>
      <c r="H74" t="s">
        <v>137</v>
      </c>
      <c r="I74" s="1">
        <v>0.41875</v>
      </c>
      <c r="J74" s="1">
        <v>0.6016319444444445</v>
      </c>
      <c r="K74" s="3">
        <v>0.18288194444444447</v>
      </c>
      <c r="L74" t="s">
        <v>56</v>
      </c>
      <c r="M74">
        <v>60</v>
      </c>
      <c r="AF74">
        <v>0</v>
      </c>
    </row>
    <row r="75" spans="1:32" ht="15">
      <c r="A75">
        <v>310</v>
      </c>
      <c r="B75">
        <v>2074342</v>
      </c>
      <c r="D75" t="s">
        <v>191</v>
      </c>
      <c r="E75" t="s">
        <v>60</v>
      </c>
      <c r="F75" t="s">
        <v>153</v>
      </c>
      <c r="H75" t="s">
        <v>137</v>
      </c>
      <c r="I75" s="1">
        <v>0.41875</v>
      </c>
      <c r="J75" s="1">
        <v>0.5860648148148148</v>
      </c>
      <c r="K75" s="3">
        <v>0.1673148148148148</v>
      </c>
      <c r="L75" t="s">
        <v>56</v>
      </c>
      <c r="M75">
        <v>41</v>
      </c>
      <c r="AF75">
        <v>0</v>
      </c>
    </row>
    <row r="76" spans="1:32" ht="15">
      <c r="A76">
        <v>2329</v>
      </c>
      <c r="B76">
        <v>2057527</v>
      </c>
      <c r="D76" t="s">
        <v>205</v>
      </c>
      <c r="E76" t="s">
        <v>66</v>
      </c>
      <c r="H76" t="s">
        <v>137</v>
      </c>
      <c r="I76" s="1">
        <v>0.41875</v>
      </c>
      <c r="J76" s="1">
        <v>0.5987037037037037</v>
      </c>
      <c r="K76" s="3">
        <v>0.1799537037037037</v>
      </c>
      <c r="L76" t="s">
        <v>56</v>
      </c>
      <c r="M76">
        <v>53</v>
      </c>
      <c r="AF76">
        <v>0</v>
      </c>
    </row>
    <row r="77" spans="1:32" ht="15">
      <c r="A77">
        <v>360</v>
      </c>
      <c r="B77">
        <v>2074370</v>
      </c>
      <c r="D77" t="s">
        <v>248</v>
      </c>
      <c r="E77" t="s">
        <v>66</v>
      </c>
      <c r="H77" t="s">
        <v>137</v>
      </c>
      <c r="I77" s="1">
        <v>0.41875</v>
      </c>
      <c r="J77" s="1">
        <v>0.6694907407407408</v>
      </c>
      <c r="K77" s="3">
        <v>0.25074074074074076</v>
      </c>
      <c r="L77" t="s">
        <v>56</v>
      </c>
      <c r="M77">
        <v>89</v>
      </c>
      <c r="AF77">
        <v>0</v>
      </c>
    </row>
    <row r="78" spans="1:32" ht="15">
      <c r="A78">
        <v>306</v>
      </c>
      <c r="B78">
        <v>2074341</v>
      </c>
      <c r="D78" t="s">
        <v>197</v>
      </c>
      <c r="E78" t="s">
        <v>69</v>
      </c>
      <c r="H78" t="s">
        <v>137</v>
      </c>
      <c r="I78" s="1">
        <v>0.41875</v>
      </c>
      <c r="J78" s="1">
        <v>0.5889351851851852</v>
      </c>
      <c r="K78" s="3">
        <v>0.1701851851851852</v>
      </c>
      <c r="L78" t="s">
        <v>56</v>
      </c>
      <c r="M78">
        <v>46</v>
      </c>
      <c r="AF78">
        <v>0</v>
      </c>
    </row>
    <row r="79" spans="1:32" ht="15">
      <c r="A79">
        <v>363</v>
      </c>
      <c r="B79">
        <v>2074374</v>
      </c>
      <c r="D79" t="s">
        <v>162</v>
      </c>
      <c r="E79" t="s">
        <v>60</v>
      </c>
      <c r="F79" t="s">
        <v>163</v>
      </c>
      <c r="H79" t="s">
        <v>137</v>
      </c>
      <c r="I79" s="1">
        <v>0.41875</v>
      </c>
      <c r="J79" s="1">
        <v>0.560949074074074</v>
      </c>
      <c r="K79" s="3">
        <v>0.1421990740740741</v>
      </c>
      <c r="L79" t="s">
        <v>56</v>
      </c>
      <c r="M79">
        <v>20</v>
      </c>
      <c r="AF79">
        <v>0</v>
      </c>
    </row>
    <row r="80" spans="1:32" ht="15">
      <c r="A80">
        <v>343</v>
      </c>
      <c r="B80">
        <v>2074305</v>
      </c>
      <c r="D80" t="s">
        <v>178</v>
      </c>
      <c r="E80" t="s">
        <v>60</v>
      </c>
      <c r="F80" t="s">
        <v>179</v>
      </c>
      <c r="H80" t="s">
        <v>137</v>
      </c>
      <c r="I80" s="1">
        <v>0.41875</v>
      </c>
      <c r="J80" s="1">
        <v>0.5757986111111111</v>
      </c>
      <c r="K80" s="3">
        <v>0.1570486111111111</v>
      </c>
      <c r="L80" t="s">
        <v>56</v>
      </c>
      <c r="M80">
        <v>31</v>
      </c>
      <c r="AF80">
        <v>0</v>
      </c>
    </row>
    <row r="81" spans="1:32" ht="15">
      <c r="A81">
        <v>77</v>
      </c>
      <c r="B81">
        <v>2044416</v>
      </c>
      <c r="D81" t="s">
        <v>244</v>
      </c>
      <c r="E81" t="s">
        <v>60</v>
      </c>
      <c r="F81" t="s">
        <v>245</v>
      </c>
      <c r="H81" t="s">
        <v>137</v>
      </c>
      <c r="I81" s="1">
        <v>0.41875</v>
      </c>
      <c r="J81" s="1">
        <v>0.6614699074074074</v>
      </c>
      <c r="K81" s="3">
        <v>0.24271990740740743</v>
      </c>
      <c r="L81" t="s">
        <v>56</v>
      </c>
      <c r="M81">
        <v>86</v>
      </c>
      <c r="AF81">
        <v>0</v>
      </c>
    </row>
    <row r="82" spans="1:32" ht="15">
      <c r="A82">
        <v>98</v>
      </c>
      <c r="B82">
        <v>2044496</v>
      </c>
      <c r="D82" t="s">
        <v>180</v>
      </c>
      <c r="E82" t="s">
        <v>60</v>
      </c>
      <c r="H82" t="s">
        <v>137</v>
      </c>
      <c r="I82" s="1">
        <v>0.41875</v>
      </c>
      <c r="J82" s="1">
        <v>0.5780902777777778</v>
      </c>
      <c r="K82" s="3">
        <v>0.1593402777777778</v>
      </c>
      <c r="L82" t="s">
        <v>56</v>
      </c>
      <c r="M82">
        <v>32</v>
      </c>
      <c r="AF82">
        <v>0</v>
      </c>
    </row>
    <row r="83" spans="1:32" ht="15">
      <c r="A83">
        <v>376</v>
      </c>
      <c r="B83">
        <v>2074371</v>
      </c>
      <c r="D83" t="s">
        <v>221</v>
      </c>
      <c r="E83" t="s">
        <v>60</v>
      </c>
      <c r="H83" t="s">
        <v>137</v>
      </c>
      <c r="I83" s="1">
        <v>0.41875</v>
      </c>
      <c r="J83" s="1">
        <v>0.6097337962962963</v>
      </c>
      <c r="K83" s="3">
        <v>0.19098379629629628</v>
      </c>
      <c r="L83" t="s">
        <v>56</v>
      </c>
      <c r="M83">
        <v>66</v>
      </c>
      <c r="AF83">
        <v>0</v>
      </c>
    </row>
    <row r="84" spans="1:32" ht="15">
      <c r="A84">
        <v>371</v>
      </c>
      <c r="B84">
        <v>2074375</v>
      </c>
      <c r="D84" t="s">
        <v>176</v>
      </c>
      <c r="E84" t="s">
        <v>66</v>
      </c>
      <c r="H84" t="s">
        <v>137</v>
      </c>
      <c r="I84" s="1">
        <v>0.41875</v>
      </c>
      <c r="J84" s="1">
        <v>0.5690740740740741</v>
      </c>
      <c r="K84" s="3">
        <v>0.15032407407407408</v>
      </c>
      <c r="L84" t="s">
        <v>56</v>
      </c>
      <c r="M84">
        <v>29</v>
      </c>
      <c r="AF84">
        <v>0</v>
      </c>
    </row>
    <row r="85" spans="1:32" ht="15">
      <c r="A85">
        <v>105</v>
      </c>
      <c r="B85">
        <v>2044585</v>
      </c>
      <c r="D85" t="s">
        <v>251</v>
      </c>
      <c r="E85" t="s">
        <v>53</v>
      </c>
      <c r="F85" t="s">
        <v>252</v>
      </c>
      <c r="H85" t="s">
        <v>137</v>
      </c>
      <c r="I85" s="1">
        <v>0.41875</v>
      </c>
      <c r="J85" s="1">
        <v>0.6711689814814815</v>
      </c>
      <c r="K85" s="3">
        <v>0.2524189814814815</v>
      </c>
      <c r="L85" t="s">
        <v>56</v>
      </c>
      <c r="M85">
        <v>92</v>
      </c>
      <c r="AF85">
        <v>0</v>
      </c>
    </row>
    <row r="86" spans="1:32" ht="15">
      <c r="A86">
        <v>356</v>
      </c>
      <c r="B86">
        <v>2043486</v>
      </c>
      <c r="D86" t="s">
        <v>186</v>
      </c>
      <c r="E86" t="s">
        <v>53</v>
      </c>
      <c r="H86" t="s">
        <v>137</v>
      </c>
      <c r="I86" s="1">
        <v>0.41875</v>
      </c>
      <c r="J86" s="1">
        <v>0.58375</v>
      </c>
      <c r="K86" s="3">
        <v>0.165</v>
      </c>
      <c r="L86" t="s">
        <v>56</v>
      </c>
      <c r="M86">
        <v>37</v>
      </c>
      <c r="AF86">
        <v>0</v>
      </c>
    </row>
    <row r="87" spans="1:32" ht="15">
      <c r="A87">
        <v>323</v>
      </c>
      <c r="B87">
        <v>2074308</v>
      </c>
      <c r="D87" t="s">
        <v>158</v>
      </c>
      <c r="E87" t="s">
        <v>107</v>
      </c>
      <c r="H87" t="s">
        <v>137</v>
      </c>
      <c r="I87" s="1">
        <v>0.41875</v>
      </c>
      <c r="J87" s="1">
        <v>0.5597569444444445</v>
      </c>
      <c r="K87" s="3">
        <v>0.14100694444444445</v>
      </c>
      <c r="L87" t="s">
        <v>56</v>
      </c>
      <c r="M87">
        <v>17</v>
      </c>
      <c r="AF87">
        <v>0</v>
      </c>
    </row>
    <row r="88" spans="1:32" ht="15">
      <c r="A88">
        <v>308</v>
      </c>
      <c r="B88">
        <v>2074348</v>
      </c>
      <c r="D88" t="s">
        <v>254</v>
      </c>
      <c r="E88" t="s">
        <v>53</v>
      </c>
      <c r="F88" t="s">
        <v>200</v>
      </c>
      <c r="H88" t="s">
        <v>137</v>
      </c>
      <c r="I88" s="1">
        <v>0.41875</v>
      </c>
      <c r="J88" s="1">
        <v>0.6713541666666667</v>
      </c>
      <c r="K88" s="3">
        <v>0.2526041666666667</v>
      </c>
      <c r="L88" t="s">
        <v>56</v>
      </c>
      <c r="M88">
        <v>94</v>
      </c>
      <c r="AF88">
        <v>0</v>
      </c>
    </row>
    <row r="89" spans="1:32" ht="15">
      <c r="A89">
        <v>324</v>
      </c>
      <c r="B89">
        <v>2074325</v>
      </c>
      <c r="D89" t="s">
        <v>250</v>
      </c>
      <c r="E89" t="s">
        <v>66</v>
      </c>
      <c r="H89" t="s">
        <v>137</v>
      </c>
      <c r="I89" s="1">
        <v>0.41875</v>
      </c>
      <c r="J89" s="1">
        <v>0.6695486111111112</v>
      </c>
      <c r="K89" s="3">
        <v>0.2507986111111111</v>
      </c>
      <c r="L89" t="s">
        <v>56</v>
      </c>
      <c r="M89">
        <v>91</v>
      </c>
      <c r="AF89">
        <v>0</v>
      </c>
    </row>
    <row r="90" spans="1:32" ht="15">
      <c r="A90">
        <v>113</v>
      </c>
      <c r="B90">
        <v>2044587</v>
      </c>
      <c r="D90" t="s">
        <v>156</v>
      </c>
      <c r="E90" t="s">
        <v>53</v>
      </c>
      <c r="F90" t="s">
        <v>157</v>
      </c>
      <c r="H90" t="s">
        <v>137</v>
      </c>
      <c r="I90" s="1">
        <v>0.41875</v>
      </c>
      <c r="J90" s="1">
        <v>0.5594097222222222</v>
      </c>
      <c r="K90" s="3">
        <v>0.14065972222222223</v>
      </c>
      <c r="L90" t="s">
        <v>56</v>
      </c>
      <c r="M90">
        <v>16</v>
      </c>
      <c r="AF90">
        <v>0</v>
      </c>
    </row>
    <row r="91" spans="1:32" ht="15">
      <c r="A91">
        <v>392</v>
      </c>
      <c r="B91">
        <v>2074359</v>
      </c>
      <c r="D91" t="s">
        <v>225</v>
      </c>
      <c r="E91" t="s">
        <v>60</v>
      </c>
      <c r="H91" t="s">
        <v>137</v>
      </c>
      <c r="I91" s="1">
        <v>0.41875</v>
      </c>
      <c r="J91" s="1">
        <v>0.612025462962963</v>
      </c>
      <c r="K91" s="3">
        <v>0.19327546296296297</v>
      </c>
      <c r="L91" t="s">
        <v>56</v>
      </c>
      <c r="M91">
        <v>69</v>
      </c>
      <c r="AF91">
        <v>0</v>
      </c>
    </row>
    <row r="92" spans="1:32" ht="15">
      <c r="A92">
        <v>302</v>
      </c>
      <c r="B92">
        <v>2074326</v>
      </c>
      <c r="D92" t="s">
        <v>201</v>
      </c>
      <c r="E92" t="s">
        <v>71</v>
      </c>
      <c r="H92" t="s">
        <v>137</v>
      </c>
      <c r="I92" s="1">
        <v>0.41875</v>
      </c>
      <c r="J92" s="1">
        <v>0.597824074074074</v>
      </c>
      <c r="K92" s="3">
        <v>0.17907407407407408</v>
      </c>
      <c r="L92" t="s">
        <v>56</v>
      </c>
      <c r="M92">
        <v>49</v>
      </c>
      <c r="AF92">
        <v>0</v>
      </c>
    </row>
    <row r="93" spans="1:32" ht="15">
      <c r="A93">
        <v>330</v>
      </c>
      <c r="B93">
        <v>2074340</v>
      </c>
      <c r="D93" t="s">
        <v>231</v>
      </c>
      <c r="E93" t="s">
        <v>53</v>
      </c>
      <c r="H93" t="s">
        <v>137</v>
      </c>
      <c r="I93" s="1">
        <v>0.41875</v>
      </c>
      <c r="J93" s="1">
        <v>0.6321875</v>
      </c>
      <c r="K93" s="3">
        <v>0.21343749999999997</v>
      </c>
      <c r="L93" t="s">
        <v>56</v>
      </c>
      <c r="M93">
        <v>74</v>
      </c>
      <c r="AF93">
        <v>0</v>
      </c>
    </row>
    <row r="94" spans="1:32" ht="15">
      <c r="A94">
        <v>346</v>
      </c>
      <c r="B94">
        <v>2074304</v>
      </c>
      <c r="D94" t="s">
        <v>181</v>
      </c>
      <c r="E94" t="s">
        <v>69</v>
      </c>
      <c r="H94" t="s">
        <v>137</v>
      </c>
      <c r="I94" s="1">
        <v>0.41875</v>
      </c>
      <c r="J94" s="1">
        <v>0.5781828703703703</v>
      </c>
      <c r="K94" s="3">
        <v>0.15943287037037038</v>
      </c>
      <c r="L94" t="s">
        <v>56</v>
      </c>
      <c r="M94">
        <v>33</v>
      </c>
      <c r="AF94">
        <v>0</v>
      </c>
    </row>
    <row r="95" spans="1:32" ht="15">
      <c r="A95">
        <v>27</v>
      </c>
      <c r="B95">
        <v>2044425</v>
      </c>
      <c r="D95" t="s">
        <v>189</v>
      </c>
      <c r="E95" t="s">
        <v>71</v>
      </c>
      <c r="F95" t="s">
        <v>190</v>
      </c>
      <c r="H95" t="s">
        <v>137</v>
      </c>
      <c r="I95" s="1">
        <v>0.41875</v>
      </c>
      <c r="J95" s="1">
        <v>0.5853472222222222</v>
      </c>
      <c r="K95" s="3">
        <v>0.1665972222222222</v>
      </c>
      <c r="L95" t="s">
        <v>56</v>
      </c>
      <c r="M95">
        <v>40</v>
      </c>
      <c r="AF95">
        <v>0</v>
      </c>
    </row>
    <row r="96" spans="1:32" ht="15">
      <c r="A96">
        <v>193</v>
      </c>
      <c r="B96">
        <v>2044546</v>
      </c>
      <c r="D96" t="s">
        <v>151</v>
      </c>
      <c r="E96" t="s">
        <v>60</v>
      </c>
      <c r="H96" t="s">
        <v>137</v>
      </c>
      <c r="I96" s="1">
        <v>0.41875</v>
      </c>
      <c r="J96" s="1">
        <v>0.554212962962963</v>
      </c>
      <c r="K96" s="3">
        <v>0.13546296296296298</v>
      </c>
      <c r="L96" t="s">
        <v>56</v>
      </c>
      <c r="M96">
        <v>12</v>
      </c>
      <c r="AF96">
        <v>0</v>
      </c>
    </row>
    <row r="97" spans="1:32" ht="15">
      <c r="A97">
        <v>309</v>
      </c>
      <c r="B97">
        <v>2074350</v>
      </c>
      <c r="D97" t="s">
        <v>152</v>
      </c>
      <c r="E97" t="s">
        <v>60</v>
      </c>
      <c r="F97" t="s">
        <v>153</v>
      </c>
      <c r="H97" t="s">
        <v>137</v>
      </c>
      <c r="I97" s="1">
        <v>0.41875</v>
      </c>
      <c r="J97" s="1">
        <v>0.5571412037037037</v>
      </c>
      <c r="K97" s="3">
        <v>0.1383912037037037</v>
      </c>
      <c r="L97" t="s">
        <v>56</v>
      </c>
      <c r="M97">
        <v>13</v>
      </c>
      <c r="AF97">
        <v>0</v>
      </c>
    </row>
    <row r="98" spans="1:32" ht="15">
      <c r="A98">
        <v>349</v>
      </c>
      <c r="B98">
        <v>2074306</v>
      </c>
      <c r="D98" t="s">
        <v>142</v>
      </c>
      <c r="E98" t="s">
        <v>60</v>
      </c>
      <c r="F98" t="s">
        <v>143</v>
      </c>
      <c r="H98" t="s">
        <v>137</v>
      </c>
      <c r="I98" s="1">
        <v>0.41875</v>
      </c>
      <c r="J98" s="1">
        <v>0.5371875</v>
      </c>
      <c r="K98" s="3">
        <v>0.11843749999999999</v>
      </c>
      <c r="L98" t="s">
        <v>56</v>
      </c>
      <c r="M98">
        <v>5</v>
      </c>
      <c r="AF98">
        <v>0</v>
      </c>
    </row>
    <row r="99" spans="1:32" ht="15">
      <c r="A99">
        <v>372</v>
      </c>
      <c r="B99">
        <v>2074365</v>
      </c>
      <c r="D99" t="s">
        <v>198</v>
      </c>
      <c r="E99" t="s">
        <v>66</v>
      </c>
      <c r="H99" t="s">
        <v>137</v>
      </c>
      <c r="I99" s="1">
        <v>0.41875</v>
      </c>
      <c r="J99" s="1">
        <v>0.5898148148148148</v>
      </c>
      <c r="K99" s="3">
        <v>0.1710648148148148</v>
      </c>
      <c r="L99" t="s">
        <v>56</v>
      </c>
      <c r="M99">
        <v>47</v>
      </c>
      <c r="AF99">
        <v>0</v>
      </c>
    </row>
    <row r="100" spans="1:32" ht="15">
      <c r="A100">
        <v>379</v>
      </c>
      <c r="B100">
        <v>2074356</v>
      </c>
      <c r="D100" t="s">
        <v>147</v>
      </c>
      <c r="E100" t="s">
        <v>53</v>
      </c>
      <c r="F100" t="s">
        <v>148</v>
      </c>
      <c r="H100" t="s">
        <v>137</v>
      </c>
      <c r="I100" s="1">
        <v>0.41875</v>
      </c>
      <c r="J100" s="1">
        <v>0.5472106481481481</v>
      </c>
      <c r="K100" s="3">
        <v>0.12846064814814814</v>
      </c>
      <c r="L100" t="s">
        <v>56</v>
      </c>
      <c r="M100">
        <v>9</v>
      </c>
      <c r="AF100">
        <v>0</v>
      </c>
    </row>
    <row r="101" spans="1:32" ht="15">
      <c r="A101">
        <v>339</v>
      </c>
      <c r="B101">
        <v>2074346</v>
      </c>
      <c r="D101" t="s">
        <v>215</v>
      </c>
      <c r="E101" t="s">
        <v>60</v>
      </c>
      <c r="H101" t="s">
        <v>137</v>
      </c>
      <c r="I101" s="1">
        <v>0.41875</v>
      </c>
      <c r="J101" s="1">
        <v>0.6034027777777778</v>
      </c>
      <c r="K101" s="3">
        <v>0.18465277777777778</v>
      </c>
      <c r="L101" t="s">
        <v>56</v>
      </c>
      <c r="M101">
        <v>61</v>
      </c>
      <c r="AF101">
        <v>0</v>
      </c>
    </row>
    <row r="102" spans="1:32" ht="15">
      <c r="A102">
        <v>347</v>
      </c>
      <c r="B102">
        <v>2074302</v>
      </c>
      <c r="D102" t="s">
        <v>177</v>
      </c>
      <c r="E102" t="s">
        <v>66</v>
      </c>
      <c r="H102" t="s">
        <v>137</v>
      </c>
      <c r="I102" s="1">
        <v>0.41875</v>
      </c>
      <c r="J102" s="1">
        <v>0.5755902777777778</v>
      </c>
      <c r="K102" s="3">
        <v>0.1568402777777778</v>
      </c>
      <c r="L102" t="s">
        <v>56</v>
      </c>
      <c r="M102">
        <v>30</v>
      </c>
      <c r="AF102">
        <v>0</v>
      </c>
    </row>
    <row r="103" spans="1:32" ht="15">
      <c r="A103">
        <v>67</v>
      </c>
      <c r="B103">
        <v>2044404</v>
      </c>
      <c r="D103" t="s">
        <v>173</v>
      </c>
      <c r="E103" t="s">
        <v>66</v>
      </c>
      <c r="H103" t="s">
        <v>137</v>
      </c>
      <c r="I103" s="1">
        <v>0.41875</v>
      </c>
      <c r="J103" s="1">
        <v>0.5673263888888889</v>
      </c>
      <c r="K103" s="3">
        <v>0.14857638888888888</v>
      </c>
      <c r="L103" t="s">
        <v>56</v>
      </c>
      <c r="M103">
        <v>26</v>
      </c>
      <c r="AF103">
        <v>0</v>
      </c>
    </row>
    <row r="104" spans="1:32" ht="15">
      <c r="A104">
        <v>377</v>
      </c>
      <c r="B104">
        <v>2074358</v>
      </c>
      <c r="D104" t="s">
        <v>226</v>
      </c>
      <c r="E104" t="s">
        <v>60</v>
      </c>
      <c r="H104" t="s">
        <v>137</v>
      </c>
      <c r="I104" s="1">
        <v>0.41875</v>
      </c>
      <c r="J104" s="1">
        <v>0.6126967592592593</v>
      </c>
      <c r="K104" s="3">
        <v>0.19394675925925928</v>
      </c>
      <c r="L104" t="s">
        <v>56</v>
      </c>
      <c r="M104">
        <v>70</v>
      </c>
      <c r="AF104">
        <v>0</v>
      </c>
    </row>
    <row r="105" spans="1:32" ht="15">
      <c r="A105">
        <v>384</v>
      </c>
      <c r="B105">
        <v>2074376</v>
      </c>
      <c r="D105" t="s">
        <v>170</v>
      </c>
      <c r="E105" t="s">
        <v>66</v>
      </c>
      <c r="F105" t="s">
        <v>171</v>
      </c>
      <c r="H105" t="s">
        <v>137</v>
      </c>
      <c r="I105" s="1">
        <v>0.41875</v>
      </c>
      <c r="J105" s="1">
        <v>0.5656712962962963</v>
      </c>
      <c r="K105" s="3">
        <v>0.1469212962962963</v>
      </c>
      <c r="L105" t="s">
        <v>56</v>
      </c>
      <c r="M105">
        <v>24</v>
      </c>
      <c r="AF105">
        <v>0</v>
      </c>
    </row>
    <row r="106" spans="1:32" ht="15">
      <c r="A106">
        <v>370</v>
      </c>
      <c r="B106">
        <v>2074379</v>
      </c>
      <c r="D106" t="s">
        <v>202</v>
      </c>
      <c r="E106" t="s">
        <v>66</v>
      </c>
      <c r="H106" t="s">
        <v>137</v>
      </c>
      <c r="I106" s="1">
        <v>0.41875</v>
      </c>
      <c r="J106" s="1">
        <v>0.5978356481481482</v>
      </c>
      <c r="K106" s="3">
        <v>0.17908564814814817</v>
      </c>
      <c r="L106" t="s">
        <v>56</v>
      </c>
      <c r="M106">
        <v>50</v>
      </c>
      <c r="AF106">
        <v>0</v>
      </c>
    </row>
    <row r="107" spans="1:32" ht="15">
      <c r="A107">
        <v>382</v>
      </c>
      <c r="B107">
        <v>2074372</v>
      </c>
      <c r="D107" t="s">
        <v>256</v>
      </c>
      <c r="E107" t="s">
        <v>66</v>
      </c>
      <c r="F107" t="s">
        <v>257</v>
      </c>
      <c r="H107" t="s">
        <v>137</v>
      </c>
      <c r="I107" s="1">
        <v>0.41875</v>
      </c>
      <c r="J107" s="1">
        <v>0.6940277777777778</v>
      </c>
      <c r="K107" s="3">
        <v>0.2752777777777778</v>
      </c>
      <c r="L107" t="s">
        <v>56</v>
      </c>
      <c r="M107">
        <v>96</v>
      </c>
      <c r="AF107">
        <v>0</v>
      </c>
    </row>
    <row r="108" spans="1:32" ht="15">
      <c r="A108">
        <v>375</v>
      </c>
      <c r="B108">
        <v>2074352</v>
      </c>
      <c r="D108" t="s">
        <v>155</v>
      </c>
      <c r="E108" t="s">
        <v>53</v>
      </c>
      <c r="H108" t="s">
        <v>137</v>
      </c>
      <c r="I108" s="1">
        <v>0.41875</v>
      </c>
      <c r="J108" s="1">
        <v>0.5575578703703704</v>
      </c>
      <c r="K108" s="3">
        <v>0.13880787037037037</v>
      </c>
      <c r="L108" t="s">
        <v>56</v>
      </c>
      <c r="M108">
        <v>15</v>
      </c>
      <c r="AF108">
        <v>0</v>
      </c>
    </row>
    <row r="109" spans="1:32" ht="15">
      <c r="A109">
        <v>362</v>
      </c>
      <c r="B109">
        <v>2074382</v>
      </c>
      <c r="D109" t="s">
        <v>154</v>
      </c>
      <c r="E109" t="s">
        <v>60</v>
      </c>
      <c r="H109" t="s">
        <v>137</v>
      </c>
      <c r="I109" s="1">
        <v>0.41875</v>
      </c>
      <c r="J109" s="1">
        <v>0.5572222222222222</v>
      </c>
      <c r="K109" s="3">
        <v>0.13847222222222222</v>
      </c>
      <c r="L109" t="s">
        <v>56</v>
      </c>
      <c r="M109">
        <v>14</v>
      </c>
      <c r="AF109">
        <v>0</v>
      </c>
    </row>
    <row r="110" spans="1:32" ht="15">
      <c r="A110">
        <v>317</v>
      </c>
      <c r="B110">
        <v>2074347</v>
      </c>
      <c r="D110" t="s">
        <v>199</v>
      </c>
      <c r="E110" t="s">
        <v>66</v>
      </c>
      <c r="F110" t="s">
        <v>200</v>
      </c>
      <c r="H110" t="s">
        <v>137</v>
      </c>
      <c r="I110" s="1">
        <v>0.41875</v>
      </c>
      <c r="J110" s="1">
        <v>0.5903472222222222</v>
      </c>
      <c r="K110" s="3">
        <v>0.1715972222222222</v>
      </c>
      <c r="L110" t="s">
        <v>56</v>
      </c>
      <c r="M110">
        <v>48</v>
      </c>
      <c r="AF110">
        <v>0</v>
      </c>
    </row>
    <row r="111" spans="1:32" ht="15">
      <c r="A111">
        <v>391</v>
      </c>
      <c r="B111">
        <v>2074355</v>
      </c>
      <c r="D111" t="s">
        <v>246</v>
      </c>
      <c r="E111" t="s">
        <v>92</v>
      </c>
      <c r="F111" t="s">
        <v>134</v>
      </c>
      <c r="H111" t="s">
        <v>137</v>
      </c>
      <c r="I111" s="1">
        <v>0.41875</v>
      </c>
      <c r="J111" s="1">
        <v>0.6683796296296296</v>
      </c>
      <c r="K111" s="3">
        <v>0.24962962962962965</v>
      </c>
      <c r="L111" t="s">
        <v>56</v>
      </c>
      <c r="M111">
        <v>87</v>
      </c>
      <c r="AF111">
        <v>0</v>
      </c>
    </row>
    <row r="112" spans="1:32" ht="15">
      <c r="A112">
        <v>381</v>
      </c>
      <c r="B112">
        <v>2074384</v>
      </c>
      <c r="D112" t="s">
        <v>194</v>
      </c>
      <c r="E112" t="s">
        <v>60</v>
      </c>
      <c r="H112" t="s">
        <v>137</v>
      </c>
      <c r="I112" s="1">
        <v>0.41875</v>
      </c>
      <c r="J112" s="1">
        <v>0.588587962962963</v>
      </c>
      <c r="K112" s="3">
        <v>0.16983796296296297</v>
      </c>
      <c r="L112" t="s">
        <v>56</v>
      </c>
      <c r="M112">
        <v>43</v>
      </c>
      <c r="AF112">
        <v>0</v>
      </c>
    </row>
    <row r="113" spans="1:32" ht="15">
      <c r="A113">
        <v>335</v>
      </c>
      <c r="B113">
        <v>2074312</v>
      </c>
      <c r="D113" t="s">
        <v>211</v>
      </c>
      <c r="E113" t="s">
        <v>66</v>
      </c>
      <c r="H113" t="s">
        <v>137</v>
      </c>
      <c r="I113" s="1">
        <v>0.41875</v>
      </c>
      <c r="J113" s="1">
        <v>0.6007060185185186</v>
      </c>
      <c r="K113" s="3">
        <v>0.1819560185185185</v>
      </c>
      <c r="L113" t="s">
        <v>56</v>
      </c>
      <c r="M113">
        <v>58</v>
      </c>
      <c r="AF113">
        <v>0</v>
      </c>
    </row>
    <row r="114" spans="1:32" ht="15">
      <c r="A114">
        <v>389</v>
      </c>
      <c r="B114">
        <v>2074364</v>
      </c>
      <c r="D114" t="s">
        <v>182</v>
      </c>
      <c r="E114" t="s">
        <v>60</v>
      </c>
      <c r="F114" t="s">
        <v>153</v>
      </c>
      <c r="H114" t="s">
        <v>137</v>
      </c>
      <c r="I114" s="1">
        <v>0.41875</v>
      </c>
      <c r="J114" s="1">
        <v>0.5801041666666666</v>
      </c>
      <c r="K114" s="3">
        <v>0.16135416666666666</v>
      </c>
      <c r="L114" t="s">
        <v>56</v>
      </c>
      <c r="M114">
        <v>34</v>
      </c>
      <c r="AF114">
        <v>0</v>
      </c>
    </row>
    <row r="115" spans="1:32" ht="15">
      <c r="A115">
        <v>2389</v>
      </c>
      <c r="B115">
        <v>2057529</v>
      </c>
      <c r="D115" t="s">
        <v>240</v>
      </c>
      <c r="E115" t="s">
        <v>92</v>
      </c>
      <c r="H115" t="s">
        <v>137</v>
      </c>
      <c r="I115" s="1">
        <v>0.41875</v>
      </c>
      <c r="J115" s="1">
        <v>0.6500115740740741</v>
      </c>
      <c r="K115" s="3">
        <v>0.23126157407407408</v>
      </c>
      <c r="L115" t="s">
        <v>56</v>
      </c>
      <c r="M115">
        <v>82</v>
      </c>
      <c r="AF115">
        <v>0</v>
      </c>
    </row>
    <row r="116" spans="1:32" ht="15">
      <c r="A116">
        <v>35</v>
      </c>
      <c r="B116">
        <v>2044451</v>
      </c>
      <c r="D116" t="s">
        <v>192</v>
      </c>
      <c r="E116" t="s">
        <v>66</v>
      </c>
      <c r="F116" t="s">
        <v>193</v>
      </c>
      <c r="H116" t="s">
        <v>137</v>
      </c>
      <c r="I116" s="1">
        <v>0.41875</v>
      </c>
      <c r="J116" s="1">
        <v>0.5874305555555556</v>
      </c>
      <c r="K116" s="3">
        <v>0.16868055555555553</v>
      </c>
      <c r="L116" t="s">
        <v>56</v>
      </c>
      <c r="M116">
        <v>42</v>
      </c>
      <c r="AF116">
        <v>0</v>
      </c>
    </row>
    <row r="117" spans="1:32" ht="15">
      <c r="A117">
        <v>338</v>
      </c>
      <c r="B117">
        <v>2074301</v>
      </c>
      <c r="D117" t="s">
        <v>206</v>
      </c>
      <c r="E117" t="s">
        <v>60</v>
      </c>
      <c r="H117" t="s">
        <v>137</v>
      </c>
      <c r="I117" s="1">
        <v>0.41875</v>
      </c>
      <c r="J117" s="1">
        <v>0.5995601851851852</v>
      </c>
      <c r="K117" s="3">
        <v>0.18081018518518518</v>
      </c>
      <c r="L117" t="s">
        <v>56</v>
      </c>
      <c r="M117">
        <v>54</v>
      </c>
      <c r="AF117">
        <v>0</v>
      </c>
    </row>
    <row r="118" spans="1:32" ht="15">
      <c r="A118">
        <v>342</v>
      </c>
      <c r="B118">
        <v>2074307</v>
      </c>
      <c r="D118" t="s">
        <v>210</v>
      </c>
      <c r="E118" t="s">
        <v>60</v>
      </c>
      <c r="H118" t="s">
        <v>137</v>
      </c>
      <c r="I118" s="1">
        <v>0.41875</v>
      </c>
      <c r="J118" s="1">
        <v>0.5997106481481481</v>
      </c>
      <c r="K118" s="3">
        <v>0.18096064814814816</v>
      </c>
      <c r="L118" t="s">
        <v>56</v>
      </c>
      <c r="M118">
        <v>57</v>
      </c>
      <c r="AF118">
        <v>0</v>
      </c>
    </row>
    <row r="119" spans="1:32" ht="15">
      <c r="A119">
        <v>385</v>
      </c>
      <c r="B119">
        <v>2074399</v>
      </c>
      <c r="D119" t="s">
        <v>203</v>
      </c>
      <c r="E119" t="s">
        <v>60</v>
      </c>
      <c r="H119" t="s">
        <v>137</v>
      </c>
      <c r="I119" s="1">
        <v>0.41875</v>
      </c>
      <c r="J119" s="1">
        <v>0.5978587962962963</v>
      </c>
      <c r="K119" s="3">
        <v>0.17910879629629628</v>
      </c>
      <c r="L119" t="s">
        <v>56</v>
      </c>
      <c r="M119">
        <v>51</v>
      </c>
      <c r="AF119">
        <v>0</v>
      </c>
    </row>
    <row r="120" spans="1:32" ht="15">
      <c r="A120">
        <v>378</v>
      </c>
      <c r="B120">
        <v>2074314</v>
      </c>
      <c r="D120" t="s">
        <v>247</v>
      </c>
      <c r="E120" t="s">
        <v>66</v>
      </c>
      <c r="H120" t="s">
        <v>137</v>
      </c>
      <c r="I120" s="1">
        <v>0.41875</v>
      </c>
      <c r="J120" s="1">
        <v>0.6694560185185185</v>
      </c>
      <c r="K120" s="3">
        <v>0.25070601851851854</v>
      </c>
      <c r="L120" t="s">
        <v>56</v>
      </c>
      <c r="M120">
        <v>88</v>
      </c>
      <c r="AF120">
        <v>0</v>
      </c>
    </row>
    <row r="121" spans="1:32" ht="15">
      <c r="A121">
        <v>65</v>
      </c>
      <c r="B121">
        <v>2044457</v>
      </c>
      <c r="D121" t="s">
        <v>174</v>
      </c>
      <c r="E121" t="s">
        <v>60</v>
      </c>
      <c r="H121" t="s">
        <v>137</v>
      </c>
      <c r="I121" s="1">
        <v>0.41875</v>
      </c>
      <c r="J121" s="1">
        <v>0.568125</v>
      </c>
      <c r="K121" s="3">
        <v>0.149375</v>
      </c>
      <c r="L121" t="s">
        <v>56</v>
      </c>
      <c r="M121">
        <v>27</v>
      </c>
      <c r="AF121">
        <v>0</v>
      </c>
    </row>
    <row r="122" spans="1:32" ht="15">
      <c r="A122">
        <v>366</v>
      </c>
      <c r="B122">
        <v>2074390</v>
      </c>
      <c r="D122" t="s">
        <v>196</v>
      </c>
      <c r="E122" t="s">
        <v>53</v>
      </c>
      <c r="F122" t="s">
        <v>126</v>
      </c>
      <c r="H122" t="s">
        <v>137</v>
      </c>
      <c r="I122" s="1">
        <v>0.41875</v>
      </c>
      <c r="J122" s="1">
        <v>0.588912037037037</v>
      </c>
      <c r="K122" s="3">
        <v>0.17016203703703703</v>
      </c>
      <c r="L122" t="s">
        <v>56</v>
      </c>
      <c r="M122">
        <v>45</v>
      </c>
      <c r="AF122">
        <v>0</v>
      </c>
    </row>
    <row r="123" spans="1:32" ht="15">
      <c r="A123">
        <v>301</v>
      </c>
      <c r="B123">
        <v>2074327</v>
      </c>
      <c r="D123" t="s">
        <v>243</v>
      </c>
      <c r="E123" t="s">
        <v>69</v>
      </c>
      <c r="H123" t="s">
        <v>137</v>
      </c>
      <c r="I123" s="1">
        <v>0.41875</v>
      </c>
      <c r="J123" s="1">
        <v>0.6606481481481482</v>
      </c>
      <c r="K123" s="3">
        <v>0.24189814814814814</v>
      </c>
      <c r="L123" t="s">
        <v>56</v>
      </c>
      <c r="M123">
        <v>85</v>
      </c>
      <c r="AF123">
        <v>0</v>
      </c>
    </row>
    <row r="124" spans="1:32" ht="15">
      <c r="A124">
        <v>333</v>
      </c>
      <c r="B124">
        <v>2074322</v>
      </c>
      <c r="D124" t="s">
        <v>138</v>
      </c>
      <c r="E124" t="s">
        <v>107</v>
      </c>
      <c r="F124" t="s">
        <v>139</v>
      </c>
      <c r="H124" t="s">
        <v>137</v>
      </c>
      <c r="I124" s="1">
        <v>0.41875</v>
      </c>
      <c r="J124" s="1">
        <v>0.5195949074074074</v>
      </c>
      <c r="K124" s="3">
        <v>0.10084490740740741</v>
      </c>
      <c r="L124" t="s">
        <v>56</v>
      </c>
      <c r="M124">
        <v>2</v>
      </c>
      <c r="AF124">
        <v>0</v>
      </c>
    </row>
    <row r="125" spans="1:32" ht="15">
      <c r="A125">
        <v>192</v>
      </c>
      <c r="B125">
        <v>2044569</v>
      </c>
      <c r="D125" t="s">
        <v>172</v>
      </c>
      <c r="E125" t="s">
        <v>53</v>
      </c>
      <c r="H125" t="s">
        <v>137</v>
      </c>
      <c r="I125" s="1">
        <v>0.41875</v>
      </c>
      <c r="J125" s="1">
        <v>0.5665162037037037</v>
      </c>
      <c r="K125" s="3">
        <v>0.14776620370370372</v>
      </c>
      <c r="L125" t="s">
        <v>56</v>
      </c>
      <c r="M125">
        <v>25</v>
      </c>
      <c r="AF125">
        <v>0</v>
      </c>
    </row>
    <row r="126" spans="1:32" ht="15">
      <c r="A126">
        <v>355</v>
      </c>
      <c r="B126">
        <v>2074392</v>
      </c>
      <c r="D126" t="s">
        <v>185</v>
      </c>
      <c r="E126" t="s">
        <v>60</v>
      </c>
      <c r="H126" t="s">
        <v>137</v>
      </c>
      <c r="I126" s="1">
        <v>0.41875</v>
      </c>
      <c r="J126" s="1">
        <v>0.5822685185185185</v>
      </c>
      <c r="K126" s="3">
        <v>0.16351851851851854</v>
      </c>
      <c r="L126" t="s">
        <v>56</v>
      </c>
      <c r="M126">
        <v>36</v>
      </c>
      <c r="AF126">
        <v>0</v>
      </c>
    </row>
    <row r="127" spans="1:32" ht="15">
      <c r="A127">
        <v>304</v>
      </c>
      <c r="B127">
        <v>2074336</v>
      </c>
      <c r="D127" t="s">
        <v>258</v>
      </c>
      <c r="E127" t="s">
        <v>107</v>
      </c>
      <c r="H127" t="s">
        <v>137</v>
      </c>
      <c r="I127" s="1">
        <v>0.41875</v>
      </c>
      <c r="L127" t="s">
        <v>56</v>
      </c>
      <c r="N127" t="s">
        <v>259</v>
      </c>
      <c r="AF127">
        <v>0</v>
      </c>
    </row>
    <row r="128" spans="1:32" ht="15">
      <c r="A128">
        <v>303</v>
      </c>
      <c r="B128">
        <v>2074349</v>
      </c>
      <c r="D128" t="s">
        <v>212</v>
      </c>
      <c r="E128" t="s">
        <v>92</v>
      </c>
      <c r="F128" t="s">
        <v>213</v>
      </c>
      <c r="H128" t="s">
        <v>137</v>
      </c>
      <c r="I128" s="1">
        <v>0.41875</v>
      </c>
      <c r="J128" s="1">
        <v>0.6007986111111111</v>
      </c>
      <c r="K128" s="3">
        <v>0.18204861111111112</v>
      </c>
      <c r="L128" t="s">
        <v>56</v>
      </c>
      <c r="M128">
        <v>59</v>
      </c>
      <c r="AF128">
        <v>0</v>
      </c>
    </row>
    <row r="129" spans="1:32" ht="15">
      <c r="A129">
        <v>350</v>
      </c>
      <c r="B129">
        <v>2074386</v>
      </c>
      <c r="D129" t="s">
        <v>183</v>
      </c>
      <c r="E129" t="s">
        <v>66</v>
      </c>
      <c r="F129" t="s">
        <v>184</v>
      </c>
      <c r="H129" t="s">
        <v>137</v>
      </c>
      <c r="I129" s="1">
        <v>0.41875</v>
      </c>
      <c r="J129" s="1">
        <v>0.5822453703703704</v>
      </c>
      <c r="K129" s="3">
        <v>0.16349537037037037</v>
      </c>
      <c r="L129" t="s">
        <v>56</v>
      </c>
      <c r="M129">
        <v>35</v>
      </c>
      <c r="AF129">
        <v>0</v>
      </c>
    </row>
    <row r="130" spans="1:32" ht="15">
      <c r="A130">
        <v>327</v>
      </c>
      <c r="B130">
        <v>2074329</v>
      </c>
      <c r="D130" t="s">
        <v>230</v>
      </c>
      <c r="E130" t="s">
        <v>92</v>
      </c>
      <c r="H130" t="s">
        <v>137</v>
      </c>
      <c r="I130" s="1">
        <v>0.41875</v>
      </c>
      <c r="J130" s="1">
        <v>0.6308449074074074</v>
      </c>
      <c r="K130" s="3">
        <v>0.2120949074074074</v>
      </c>
      <c r="L130" t="s">
        <v>56</v>
      </c>
      <c r="M130">
        <v>73</v>
      </c>
      <c r="AF130">
        <v>0</v>
      </c>
    </row>
    <row r="131" spans="1:32" ht="15">
      <c r="A131">
        <v>364</v>
      </c>
      <c r="B131">
        <v>2074394</v>
      </c>
      <c r="D131" t="s">
        <v>195</v>
      </c>
      <c r="E131" t="s">
        <v>69</v>
      </c>
      <c r="H131" t="s">
        <v>137</v>
      </c>
      <c r="I131" s="1">
        <v>0.41875</v>
      </c>
      <c r="J131" s="1">
        <v>0.5888773148148149</v>
      </c>
      <c r="K131" s="3">
        <v>0.1701273148148148</v>
      </c>
      <c r="L131" t="s">
        <v>56</v>
      </c>
      <c r="M131">
        <v>44</v>
      </c>
      <c r="AF131">
        <v>0</v>
      </c>
    </row>
    <row r="132" spans="1:32" ht="15">
      <c r="A132">
        <v>348</v>
      </c>
      <c r="B132">
        <v>2074319</v>
      </c>
      <c r="D132" t="s">
        <v>216</v>
      </c>
      <c r="E132" t="s">
        <v>60</v>
      </c>
      <c r="H132" t="s">
        <v>137</v>
      </c>
      <c r="I132" s="1">
        <v>0.41875</v>
      </c>
      <c r="J132" s="1">
        <v>0.6038773148148148</v>
      </c>
      <c r="K132" s="3">
        <v>0.18512731481481481</v>
      </c>
      <c r="L132" t="s">
        <v>56</v>
      </c>
      <c r="M132">
        <v>62</v>
      </c>
      <c r="AF132">
        <v>0</v>
      </c>
    </row>
    <row r="133" spans="1:32" ht="15">
      <c r="A133">
        <v>325</v>
      </c>
      <c r="B133">
        <v>2074323</v>
      </c>
      <c r="D133" t="s">
        <v>187</v>
      </c>
      <c r="E133" t="s">
        <v>53</v>
      </c>
      <c r="H133" t="s">
        <v>137</v>
      </c>
      <c r="I133" s="1">
        <v>0.41875</v>
      </c>
      <c r="J133" s="1">
        <v>0.585150462962963</v>
      </c>
      <c r="K133" s="3">
        <v>0.16640046296296296</v>
      </c>
      <c r="L133" t="s">
        <v>56</v>
      </c>
      <c r="M133">
        <v>38</v>
      </c>
      <c r="AF133">
        <v>0</v>
      </c>
    </row>
    <row r="134" spans="1:32" ht="15">
      <c r="A134">
        <v>171</v>
      </c>
      <c r="B134">
        <v>2044562</v>
      </c>
      <c r="D134" t="s">
        <v>241</v>
      </c>
      <c r="E134" t="s">
        <v>66</v>
      </c>
      <c r="H134" t="s">
        <v>137</v>
      </c>
      <c r="I134" s="1">
        <v>0.41875</v>
      </c>
      <c r="J134" s="1">
        <v>0.6500810185185185</v>
      </c>
      <c r="K134" s="3">
        <v>0.23133101851851853</v>
      </c>
      <c r="L134" t="s">
        <v>56</v>
      </c>
      <c r="M134">
        <v>83</v>
      </c>
      <c r="AF134">
        <v>0</v>
      </c>
    </row>
    <row r="135" spans="1:32" ht="15">
      <c r="A135">
        <v>361</v>
      </c>
      <c r="B135">
        <v>2074393</v>
      </c>
      <c r="D135" t="s">
        <v>175</v>
      </c>
      <c r="E135" t="s">
        <v>60</v>
      </c>
      <c r="H135" t="s">
        <v>137</v>
      </c>
      <c r="I135" s="1">
        <v>0.41875</v>
      </c>
      <c r="J135" s="1">
        <v>0.56875</v>
      </c>
      <c r="K135" s="3">
        <v>0.15</v>
      </c>
      <c r="L135" t="s">
        <v>56</v>
      </c>
      <c r="M135">
        <v>28</v>
      </c>
      <c r="AF135">
        <v>0</v>
      </c>
    </row>
    <row r="136" spans="1:32" ht="15">
      <c r="A136">
        <v>326</v>
      </c>
      <c r="B136">
        <v>2074310</v>
      </c>
      <c r="D136" t="s">
        <v>149</v>
      </c>
      <c r="E136" t="s">
        <v>69</v>
      </c>
      <c r="H136" t="s">
        <v>137</v>
      </c>
      <c r="I136" s="1">
        <v>0.41875</v>
      </c>
      <c r="J136" s="1">
        <v>0.5485069444444445</v>
      </c>
      <c r="K136" s="3">
        <v>0.12975694444444444</v>
      </c>
      <c r="L136" t="s">
        <v>56</v>
      </c>
      <c r="M136">
        <v>10</v>
      </c>
      <c r="AF136">
        <v>0</v>
      </c>
    </row>
    <row r="137" spans="1:32" ht="15">
      <c r="A137">
        <v>357</v>
      </c>
      <c r="B137">
        <v>2074363</v>
      </c>
      <c r="D137" t="s">
        <v>167</v>
      </c>
      <c r="E137" t="s">
        <v>168</v>
      </c>
      <c r="F137" t="s">
        <v>169</v>
      </c>
      <c r="H137" t="s">
        <v>137</v>
      </c>
      <c r="I137" s="1">
        <v>0.41875</v>
      </c>
      <c r="J137" s="1">
        <v>0.5614930555555556</v>
      </c>
      <c r="K137" s="3">
        <v>0.14274305555555555</v>
      </c>
      <c r="L137" t="s">
        <v>56</v>
      </c>
      <c r="M137">
        <v>23</v>
      </c>
      <c r="AF137">
        <v>0</v>
      </c>
    </row>
    <row r="138" spans="1:32" ht="15">
      <c r="A138">
        <v>307</v>
      </c>
      <c r="B138">
        <v>2074333</v>
      </c>
      <c r="D138" t="s">
        <v>166</v>
      </c>
      <c r="E138" t="s">
        <v>69</v>
      </c>
      <c r="H138" t="s">
        <v>137</v>
      </c>
      <c r="I138" s="1">
        <v>0.41875</v>
      </c>
      <c r="J138" s="1">
        <v>0.5609837962962964</v>
      </c>
      <c r="K138" s="3">
        <v>0.1422337962962963</v>
      </c>
      <c r="L138" t="s">
        <v>56</v>
      </c>
      <c r="M138">
        <v>22</v>
      </c>
      <c r="AF138">
        <v>0</v>
      </c>
    </row>
    <row r="139" spans="1:32" ht="15">
      <c r="A139">
        <v>374</v>
      </c>
      <c r="B139">
        <v>2074377</v>
      </c>
      <c r="D139" t="s">
        <v>235</v>
      </c>
      <c r="E139" t="s">
        <v>71</v>
      </c>
      <c r="H139" t="s">
        <v>137</v>
      </c>
      <c r="I139" s="1">
        <v>0.41875</v>
      </c>
      <c r="J139" s="1">
        <v>0.6348842592592593</v>
      </c>
      <c r="K139" s="3">
        <v>0.21613425925925925</v>
      </c>
      <c r="L139" t="s">
        <v>56</v>
      </c>
      <c r="M139">
        <v>77</v>
      </c>
      <c r="AF139">
        <v>0</v>
      </c>
    </row>
    <row r="140" spans="1:32" ht="15">
      <c r="A140">
        <v>322</v>
      </c>
      <c r="B140">
        <v>2074334</v>
      </c>
      <c r="D140" t="s">
        <v>232</v>
      </c>
      <c r="E140" t="s">
        <v>71</v>
      </c>
      <c r="F140" t="s">
        <v>110</v>
      </c>
      <c r="H140" t="s">
        <v>137</v>
      </c>
      <c r="I140" s="1">
        <v>0.41875</v>
      </c>
      <c r="J140" s="1">
        <v>0.6345949074074074</v>
      </c>
      <c r="K140" s="3">
        <v>0.2158449074074074</v>
      </c>
      <c r="L140" t="s">
        <v>56</v>
      </c>
      <c r="M140">
        <v>75</v>
      </c>
      <c r="AF140">
        <v>0</v>
      </c>
    </row>
    <row r="141" spans="1:32" ht="15">
      <c r="A141">
        <v>393</v>
      </c>
      <c r="B141">
        <v>2074353</v>
      </c>
      <c r="D141" t="s">
        <v>222</v>
      </c>
      <c r="E141" t="s">
        <v>60</v>
      </c>
      <c r="H141" t="s">
        <v>137</v>
      </c>
      <c r="I141" s="1">
        <v>0.41875</v>
      </c>
      <c r="J141" s="1">
        <v>0.6103587962962963</v>
      </c>
      <c r="K141" s="3">
        <v>0.19160879629629632</v>
      </c>
      <c r="L141" t="s">
        <v>56</v>
      </c>
      <c r="M141">
        <v>67</v>
      </c>
      <c r="AF141">
        <v>0</v>
      </c>
    </row>
    <row r="142" spans="1:32" ht="15">
      <c r="A142">
        <v>332</v>
      </c>
      <c r="B142">
        <v>2074335</v>
      </c>
      <c r="D142" t="s">
        <v>141</v>
      </c>
      <c r="E142" t="s">
        <v>66</v>
      </c>
      <c r="F142" t="s">
        <v>90</v>
      </c>
      <c r="H142" t="s">
        <v>137</v>
      </c>
      <c r="I142" s="1">
        <v>0.41875</v>
      </c>
      <c r="J142" s="1">
        <v>0.5336574074074074</v>
      </c>
      <c r="K142" s="3">
        <v>0.1149074074074074</v>
      </c>
      <c r="L142" t="s">
        <v>56</v>
      </c>
      <c r="M142">
        <v>4</v>
      </c>
      <c r="AF142">
        <v>0</v>
      </c>
    </row>
    <row r="143" spans="1:32" ht="15">
      <c r="A143">
        <v>319</v>
      </c>
      <c r="B143">
        <v>2074343</v>
      </c>
      <c r="D143" t="s">
        <v>144</v>
      </c>
      <c r="E143" t="s">
        <v>60</v>
      </c>
      <c r="H143" t="s">
        <v>137</v>
      </c>
      <c r="I143" s="1">
        <v>0.41875</v>
      </c>
      <c r="J143" s="1">
        <v>0.5410069444444444</v>
      </c>
      <c r="K143" s="3">
        <v>0.12225694444444445</v>
      </c>
      <c r="L143" t="s">
        <v>56</v>
      </c>
      <c r="M143">
        <v>6</v>
      </c>
      <c r="AF143">
        <v>0</v>
      </c>
    </row>
    <row r="144" spans="1:32" ht="15">
      <c r="A144">
        <v>380</v>
      </c>
      <c r="B144">
        <v>2074351</v>
      </c>
      <c r="D144" t="s">
        <v>140</v>
      </c>
      <c r="E144" t="s">
        <v>60</v>
      </c>
      <c r="H144" t="s">
        <v>137</v>
      </c>
      <c r="I144" s="1">
        <v>0.41875</v>
      </c>
      <c r="J144" s="1">
        <v>0.5325462962962962</v>
      </c>
      <c r="K144" s="3">
        <v>0.1137962962962963</v>
      </c>
      <c r="L144" t="s">
        <v>56</v>
      </c>
      <c r="M144">
        <v>3</v>
      </c>
      <c r="AF144">
        <v>0</v>
      </c>
    </row>
    <row r="145" spans="1:32" ht="15">
      <c r="A145">
        <v>316</v>
      </c>
      <c r="B145">
        <v>2074315</v>
      </c>
      <c r="D145" t="s">
        <v>255</v>
      </c>
      <c r="E145" t="s">
        <v>66</v>
      </c>
      <c r="H145" t="s">
        <v>137</v>
      </c>
      <c r="I145" s="1">
        <v>0.41875</v>
      </c>
      <c r="J145" s="1">
        <v>0.691400462962963</v>
      </c>
      <c r="K145" s="3">
        <v>0.27265046296296297</v>
      </c>
      <c r="L145" t="s">
        <v>56</v>
      </c>
      <c r="M145">
        <v>95</v>
      </c>
      <c r="AF145">
        <v>0</v>
      </c>
    </row>
    <row r="146" spans="1:32" ht="15">
      <c r="A146">
        <v>383</v>
      </c>
      <c r="B146">
        <v>2074378</v>
      </c>
      <c r="D146" t="s">
        <v>237</v>
      </c>
      <c r="E146" t="s">
        <v>69</v>
      </c>
      <c r="F146" t="s">
        <v>134</v>
      </c>
      <c r="H146" t="s">
        <v>137</v>
      </c>
      <c r="I146" s="1">
        <v>0.41875</v>
      </c>
      <c r="J146" s="1">
        <v>0.645</v>
      </c>
      <c r="K146" s="3">
        <v>0.22624999999999998</v>
      </c>
      <c r="L146" t="s">
        <v>56</v>
      </c>
      <c r="M146">
        <v>79</v>
      </c>
      <c r="AF146">
        <v>0</v>
      </c>
    </row>
    <row r="147" spans="1:32" ht="15">
      <c r="A147">
        <v>318</v>
      </c>
      <c r="B147">
        <v>2074311</v>
      </c>
      <c r="D147" t="s">
        <v>236</v>
      </c>
      <c r="E147" t="s">
        <v>60</v>
      </c>
      <c r="H147" t="s">
        <v>137</v>
      </c>
      <c r="I147" s="1">
        <v>0.41875</v>
      </c>
      <c r="J147" s="1">
        <v>0.6393402777777778</v>
      </c>
      <c r="K147" s="3">
        <v>0.22059027777777776</v>
      </c>
      <c r="L147" t="s">
        <v>56</v>
      </c>
      <c r="M147">
        <v>78</v>
      </c>
      <c r="AF147">
        <v>0</v>
      </c>
    </row>
    <row r="148" spans="1:32" ht="15">
      <c r="A148">
        <v>336</v>
      </c>
      <c r="B148">
        <v>2074313</v>
      </c>
      <c r="D148" t="s">
        <v>208</v>
      </c>
      <c r="E148" t="s">
        <v>53</v>
      </c>
      <c r="F148" t="s">
        <v>209</v>
      </c>
      <c r="H148" t="s">
        <v>137</v>
      </c>
      <c r="I148" s="1">
        <v>0.41875</v>
      </c>
      <c r="J148" s="1">
        <v>0.5996875</v>
      </c>
      <c r="K148" s="3">
        <v>0.1809375</v>
      </c>
      <c r="L148" t="s">
        <v>56</v>
      </c>
      <c r="M148">
        <v>56</v>
      </c>
      <c r="AF148">
        <v>0</v>
      </c>
    </row>
    <row r="149" spans="1:32" ht="15">
      <c r="A149">
        <v>373</v>
      </c>
      <c r="B149">
        <v>2074369</v>
      </c>
      <c r="D149" t="s">
        <v>223</v>
      </c>
      <c r="E149" t="s">
        <v>53</v>
      </c>
      <c r="F149" t="s">
        <v>224</v>
      </c>
      <c r="H149" t="s">
        <v>137</v>
      </c>
      <c r="I149" s="1">
        <v>0.41875</v>
      </c>
      <c r="J149" s="1">
        <v>0.6112268518518519</v>
      </c>
      <c r="K149" s="3">
        <v>0.19247685185185184</v>
      </c>
      <c r="L149" t="s">
        <v>56</v>
      </c>
      <c r="M149">
        <v>68</v>
      </c>
      <c r="AF149">
        <v>0</v>
      </c>
    </row>
    <row r="150" spans="1:32" ht="15">
      <c r="A150">
        <v>394</v>
      </c>
      <c r="B150">
        <v>2074357</v>
      </c>
      <c r="D150" t="s">
        <v>260</v>
      </c>
      <c r="E150" t="s">
        <v>60</v>
      </c>
      <c r="H150" t="s">
        <v>137</v>
      </c>
      <c r="I150" s="1">
        <v>0.41875</v>
      </c>
      <c r="L150" t="s">
        <v>56</v>
      </c>
      <c r="N150" t="s">
        <v>259</v>
      </c>
      <c r="AF150">
        <v>0</v>
      </c>
    </row>
    <row r="151" spans="1:32" ht="15">
      <c r="A151">
        <v>390</v>
      </c>
      <c r="B151">
        <v>2074396</v>
      </c>
      <c r="D151" t="s">
        <v>217</v>
      </c>
      <c r="E151" t="s">
        <v>60</v>
      </c>
      <c r="H151" t="s">
        <v>137</v>
      </c>
      <c r="I151" s="1">
        <v>0.41875</v>
      </c>
      <c r="J151" s="1">
        <v>0.6039120370370371</v>
      </c>
      <c r="K151" s="3">
        <v>0.18516203703703704</v>
      </c>
      <c r="L151" t="s">
        <v>56</v>
      </c>
      <c r="M151">
        <v>63</v>
      </c>
      <c r="AF151">
        <v>0</v>
      </c>
    </row>
    <row r="152" spans="1:32" ht="15">
      <c r="A152">
        <v>345</v>
      </c>
      <c r="B152">
        <v>2074303</v>
      </c>
      <c r="D152" t="s">
        <v>160</v>
      </c>
      <c r="E152" t="s">
        <v>66</v>
      </c>
      <c r="F152" t="s">
        <v>161</v>
      </c>
      <c r="H152" t="s">
        <v>137</v>
      </c>
      <c r="I152" s="1">
        <v>0.41875</v>
      </c>
      <c r="J152" s="1">
        <v>0.5605902777777778</v>
      </c>
      <c r="K152" s="3">
        <v>0.14184027777777777</v>
      </c>
      <c r="L152" t="s">
        <v>56</v>
      </c>
      <c r="M152">
        <v>19</v>
      </c>
      <c r="AF152">
        <v>0</v>
      </c>
    </row>
    <row r="153" spans="1:32" ht="15">
      <c r="A153">
        <v>115</v>
      </c>
      <c r="B153">
        <v>2044528</v>
      </c>
      <c r="D153" t="s">
        <v>239</v>
      </c>
      <c r="E153" t="s">
        <v>60</v>
      </c>
      <c r="H153" t="s">
        <v>137</v>
      </c>
      <c r="I153" s="1">
        <v>0.41875</v>
      </c>
      <c r="J153" s="1">
        <v>0.6488541666666666</v>
      </c>
      <c r="K153" s="3">
        <v>0.23010416666666667</v>
      </c>
      <c r="L153" t="s">
        <v>56</v>
      </c>
      <c r="M153">
        <v>81</v>
      </c>
      <c r="AF153">
        <v>0</v>
      </c>
    </row>
    <row r="154" spans="1:32" ht="15">
      <c r="A154">
        <v>344</v>
      </c>
      <c r="B154">
        <v>2074309</v>
      </c>
      <c r="D154" t="s">
        <v>242</v>
      </c>
      <c r="E154" t="s">
        <v>69</v>
      </c>
      <c r="H154" t="s">
        <v>137</v>
      </c>
      <c r="I154" s="1">
        <v>0.41875</v>
      </c>
      <c r="J154" s="1">
        <v>0.658125</v>
      </c>
      <c r="K154" s="3">
        <v>0.239375</v>
      </c>
      <c r="L154" t="s">
        <v>56</v>
      </c>
      <c r="M154">
        <v>84</v>
      </c>
      <c r="AF154">
        <v>0</v>
      </c>
    </row>
    <row r="155" spans="1:32" ht="15">
      <c r="A155">
        <v>305</v>
      </c>
      <c r="B155">
        <v>2074338</v>
      </c>
      <c r="D155" t="s">
        <v>150</v>
      </c>
      <c r="E155" t="s">
        <v>66</v>
      </c>
      <c r="H155" t="s">
        <v>137</v>
      </c>
      <c r="I155" s="1">
        <v>0.41875</v>
      </c>
      <c r="J155" s="1">
        <v>0.5537384259259259</v>
      </c>
      <c r="K155" s="3">
        <v>0.13498842592592594</v>
      </c>
      <c r="L155" t="s">
        <v>56</v>
      </c>
      <c r="M155">
        <v>11</v>
      </c>
      <c r="AF155">
        <v>0</v>
      </c>
    </row>
    <row r="156" spans="1:32" ht="15">
      <c r="A156">
        <v>369</v>
      </c>
      <c r="B156">
        <v>2074385</v>
      </c>
      <c r="D156" t="s">
        <v>136</v>
      </c>
      <c r="E156" t="s">
        <v>66</v>
      </c>
      <c r="H156" t="s">
        <v>137</v>
      </c>
      <c r="I156" s="1">
        <v>0.41875</v>
      </c>
      <c r="J156" s="1">
        <v>0.515150462962963</v>
      </c>
      <c r="K156" s="3">
        <v>0.09640046296296297</v>
      </c>
      <c r="L156" t="s">
        <v>56</v>
      </c>
      <c r="M156">
        <v>1</v>
      </c>
      <c r="AF156">
        <v>0</v>
      </c>
    </row>
    <row r="157" spans="1:32" ht="15">
      <c r="A157">
        <v>334</v>
      </c>
      <c r="B157">
        <v>2074316</v>
      </c>
      <c r="D157" t="s">
        <v>218</v>
      </c>
      <c r="E157" t="s">
        <v>53</v>
      </c>
      <c r="H157" t="s">
        <v>137</v>
      </c>
      <c r="I157" s="1">
        <v>0.41875</v>
      </c>
      <c r="J157" s="1">
        <v>0.6039467592592592</v>
      </c>
      <c r="K157" s="3">
        <v>0.18519675925925927</v>
      </c>
      <c r="L157" t="s">
        <v>56</v>
      </c>
      <c r="M157">
        <v>64</v>
      </c>
      <c r="AF157">
        <v>0</v>
      </c>
    </row>
    <row r="158" spans="1:32" ht="15">
      <c r="A158">
        <v>353</v>
      </c>
      <c r="B158">
        <v>2074389</v>
      </c>
      <c r="D158" t="s">
        <v>164</v>
      </c>
      <c r="E158" t="s">
        <v>53</v>
      </c>
      <c r="F158" t="s">
        <v>165</v>
      </c>
      <c r="H158" t="s">
        <v>137</v>
      </c>
      <c r="I158" s="1">
        <v>0.41875</v>
      </c>
      <c r="J158" s="1">
        <v>0.5609722222222222</v>
      </c>
      <c r="K158" s="3">
        <v>0.14222222222222222</v>
      </c>
      <c r="L158" t="s">
        <v>56</v>
      </c>
      <c r="M158">
        <v>21</v>
      </c>
      <c r="AF158">
        <v>0</v>
      </c>
    </row>
    <row r="159" spans="1:32" ht="15">
      <c r="A159">
        <v>365</v>
      </c>
      <c r="B159">
        <v>2074400</v>
      </c>
      <c r="D159" t="s">
        <v>145</v>
      </c>
      <c r="E159" t="s">
        <v>53</v>
      </c>
      <c r="H159" t="s">
        <v>137</v>
      </c>
      <c r="I159" s="1">
        <v>0.41875</v>
      </c>
      <c r="J159" s="1">
        <v>0.5444328703703704</v>
      </c>
      <c r="K159" s="3">
        <v>0.12568287037037038</v>
      </c>
      <c r="L159" t="s">
        <v>56</v>
      </c>
      <c r="M159">
        <v>7</v>
      </c>
      <c r="AF159">
        <v>0</v>
      </c>
    </row>
    <row r="160" spans="1:32" ht="15">
      <c r="A160">
        <v>321</v>
      </c>
      <c r="B160">
        <v>2074345</v>
      </c>
      <c r="D160" t="s">
        <v>249</v>
      </c>
      <c r="E160" t="s">
        <v>66</v>
      </c>
      <c r="H160" t="s">
        <v>137</v>
      </c>
      <c r="I160" s="1">
        <v>0.41875</v>
      </c>
      <c r="J160" s="1">
        <v>0.6695254629629629</v>
      </c>
      <c r="K160" s="3">
        <v>0.250775462962963</v>
      </c>
      <c r="L160" t="s">
        <v>56</v>
      </c>
      <c r="M160">
        <v>90</v>
      </c>
      <c r="AF160">
        <v>0</v>
      </c>
    </row>
    <row r="161" spans="1:32" ht="15">
      <c r="A161">
        <v>315</v>
      </c>
      <c r="B161">
        <v>2074344</v>
      </c>
      <c r="D161" t="s">
        <v>253</v>
      </c>
      <c r="E161" t="s">
        <v>60</v>
      </c>
      <c r="F161" t="s">
        <v>134</v>
      </c>
      <c r="H161" t="s">
        <v>137</v>
      </c>
      <c r="I161" s="1">
        <v>0.41875</v>
      </c>
      <c r="J161" s="1">
        <v>0.6712037037037036</v>
      </c>
      <c r="K161" s="3">
        <v>0.25245370370370374</v>
      </c>
      <c r="L161" t="s">
        <v>56</v>
      </c>
      <c r="M161">
        <v>93</v>
      </c>
      <c r="AF161">
        <v>0</v>
      </c>
    </row>
    <row r="162" spans="1:32" ht="15">
      <c r="A162">
        <v>331</v>
      </c>
      <c r="B162">
        <v>2074324</v>
      </c>
      <c r="D162" t="s">
        <v>159</v>
      </c>
      <c r="E162" t="s">
        <v>69</v>
      </c>
      <c r="F162" t="s">
        <v>90</v>
      </c>
      <c r="H162" t="s">
        <v>137</v>
      </c>
      <c r="I162" s="1">
        <v>0.41875</v>
      </c>
      <c r="J162" s="1">
        <v>0.5605555555555556</v>
      </c>
      <c r="K162" s="3">
        <v>0.14180555555555555</v>
      </c>
      <c r="L162" t="s">
        <v>56</v>
      </c>
      <c r="M162">
        <v>18</v>
      </c>
      <c r="AF162">
        <v>0</v>
      </c>
    </row>
    <row r="163" spans="1:32" ht="15">
      <c r="A163">
        <v>312</v>
      </c>
      <c r="B163">
        <v>2074339</v>
      </c>
      <c r="D163" t="s">
        <v>233</v>
      </c>
      <c r="E163" t="s">
        <v>71</v>
      </c>
      <c r="F163" t="s">
        <v>234</v>
      </c>
      <c r="H163" t="s">
        <v>137</v>
      </c>
      <c r="I163" s="1">
        <v>0.41875</v>
      </c>
      <c r="J163" s="1">
        <v>0.6348148148148148</v>
      </c>
      <c r="K163" s="3">
        <v>0.2160648148148148</v>
      </c>
      <c r="L163" t="s">
        <v>56</v>
      </c>
      <c r="M163">
        <v>76</v>
      </c>
      <c r="AF163">
        <v>0</v>
      </c>
    </row>
    <row r="164" spans="1:32" ht="15">
      <c r="A164">
        <v>367</v>
      </c>
      <c r="B164">
        <v>2074387</v>
      </c>
      <c r="D164" t="s">
        <v>204</v>
      </c>
      <c r="E164" t="s">
        <v>60</v>
      </c>
      <c r="H164" t="s">
        <v>137</v>
      </c>
      <c r="I164" s="1">
        <v>0.41875</v>
      </c>
      <c r="J164" s="1">
        <v>0.5983449074074074</v>
      </c>
      <c r="K164" s="3">
        <v>0.17959490740740738</v>
      </c>
      <c r="L164" t="s">
        <v>56</v>
      </c>
      <c r="M164">
        <v>52</v>
      </c>
      <c r="AF164">
        <v>0</v>
      </c>
    </row>
    <row r="165" spans="1:32" ht="15">
      <c r="A165">
        <v>354</v>
      </c>
      <c r="B165">
        <v>2074397</v>
      </c>
      <c r="D165" t="s">
        <v>238</v>
      </c>
      <c r="E165" t="s">
        <v>60</v>
      </c>
      <c r="H165" t="s">
        <v>137</v>
      </c>
      <c r="I165" s="1">
        <v>0.41875</v>
      </c>
      <c r="J165" s="1">
        <v>0.6470601851851852</v>
      </c>
      <c r="K165" s="3">
        <v>0.2283101851851852</v>
      </c>
      <c r="L165" t="s">
        <v>56</v>
      </c>
      <c r="M165">
        <v>80</v>
      </c>
      <c r="AF165">
        <v>0</v>
      </c>
    </row>
    <row r="166" spans="1:32" ht="15">
      <c r="A166">
        <v>137</v>
      </c>
      <c r="B166">
        <v>2044530</v>
      </c>
      <c r="D166" t="s">
        <v>146</v>
      </c>
      <c r="E166" t="s">
        <v>60</v>
      </c>
      <c r="H166" t="s">
        <v>137</v>
      </c>
      <c r="I166" s="1">
        <v>0.41875</v>
      </c>
      <c r="J166" s="1">
        <v>0.5450115740740741</v>
      </c>
      <c r="K166" s="3">
        <v>0.12626157407407407</v>
      </c>
      <c r="L166" t="s">
        <v>56</v>
      </c>
      <c r="M166">
        <v>8</v>
      </c>
      <c r="AF166">
        <v>0</v>
      </c>
    </row>
    <row r="167" spans="1:32" ht="15">
      <c r="A167">
        <v>340</v>
      </c>
      <c r="B167">
        <v>2074332</v>
      </c>
      <c r="D167" t="s">
        <v>219</v>
      </c>
      <c r="E167" t="s">
        <v>53</v>
      </c>
      <c r="F167" t="s">
        <v>220</v>
      </c>
      <c r="H167" t="s">
        <v>137</v>
      </c>
      <c r="I167" s="1">
        <v>0.41875</v>
      </c>
      <c r="J167" s="1">
        <v>0.6096759259259259</v>
      </c>
      <c r="K167" s="3">
        <v>0.19092592592592594</v>
      </c>
      <c r="L167" t="s">
        <v>56</v>
      </c>
      <c r="M167">
        <v>65</v>
      </c>
      <c r="AF167">
        <v>0</v>
      </c>
    </row>
    <row r="168" spans="1:32" ht="15">
      <c r="A168">
        <v>175</v>
      </c>
      <c r="B168">
        <v>2044506</v>
      </c>
      <c r="D168" t="s">
        <v>229</v>
      </c>
      <c r="E168" t="s">
        <v>60</v>
      </c>
      <c r="H168" t="s">
        <v>137</v>
      </c>
      <c r="I168" s="1">
        <v>0.41875</v>
      </c>
      <c r="J168" s="1">
        <v>0.6270949074074074</v>
      </c>
      <c r="K168" s="3">
        <v>0.2083449074074074</v>
      </c>
      <c r="L168" t="s">
        <v>56</v>
      </c>
      <c r="M168">
        <v>72</v>
      </c>
      <c r="AF168">
        <v>0</v>
      </c>
    </row>
    <row r="169" spans="1:32" ht="15">
      <c r="A169">
        <v>359</v>
      </c>
      <c r="B169">
        <v>2074381</v>
      </c>
      <c r="D169" t="s">
        <v>227</v>
      </c>
      <c r="E169" t="s">
        <v>53</v>
      </c>
      <c r="F169" t="s">
        <v>228</v>
      </c>
      <c r="H169" t="s">
        <v>137</v>
      </c>
      <c r="I169" s="1">
        <v>0.41875</v>
      </c>
      <c r="J169" s="1">
        <v>0.61375</v>
      </c>
      <c r="K169" s="3">
        <v>0.19499999999999998</v>
      </c>
      <c r="L169" t="s">
        <v>56</v>
      </c>
      <c r="M169">
        <v>71</v>
      </c>
      <c r="AF169">
        <v>0</v>
      </c>
    </row>
    <row r="170" spans="1:32" ht="15">
      <c r="A170">
        <v>352</v>
      </c>
      <c r="B170">
        <v>2074395</v>
      </c>
      <c r="D170" t="s">
        <v>188</v>
      </c>
      <c r="E170" t="s">
        <v>66</v>
      </c>
      <c r="H170" t="s">
        <v>137</v>
      </c>
      <c r="I170" s="1">
        <v>0.41875</v>
      </c>
      <c r="J170" s="1">
        <v>0.5852314814814815</v>
      </c>
      <c r="K170" s="3">
        <v>0.16648148148148148</v>
      </c>
      <c r="L170" t="s">
        <v>56</v>
      </c>
      <c r="M170">
        <v>39</v>
      </c>
      <c r="AF170">
        <v>0</v>
      </c>
    </row>
    <row r="171" spans="1:32" ht="15">
      <c r="A171">
        <v>388</v>
      </c>
      <c r="B171">
        <v>2074391</v>
      </c>
      <c r="D171" t="s">
        <v>207</v>
      </c>
      <c r="E171" t="s">
        <v>53</v>
      </c>
      <c r="H171" t="s">
        <v>137</v>
      </c>
      <c r="I171" s="1">
        <v>0.41875</v>
      </c>
      <c r="J171" s="1">
        <v>0.5996527777777778</v>
      </c>
      <c r="K171" s="3">
        <v>0.18090277777777777</v>
      </c>
      <c r="L171" t="s">
        <v>56</v>
      </c>
      <c r="M171">
        <v>55</v>
      </c>
      <c r="AF171">
        <v>0</v>
      </c>
    </row>
    <row r="172" spans="9:11" ht="15">
      <c r="I172" s="1"/>
      <c r="J172" s="1"/>
      <c r="K172" s="3"/>
    </row>
    <row r="173" ht="28.5">
      <c r="D173" s="4" t="s">
        <v>615</v>
      </c>
    </row>
    <row r="175" spans="1:53" s="5" customFormat="1" ht="15">
      <c r="A175" s="5" t="s">
        <v>0</v>
      </c>
      <c r="B175" s="5" t="s">
        <v>1</v>
      </c>
      <c r="C175" s="5" t="s">
        <v>2</v>
      </c>
      <c r="D175" s="5" t="s">
        <v>3</v>
      </c>
      <c r="E175" s="5" t="s">
        <v>612</v>
      </c>
      <c r="F175" s="5" t="s">
        <v>5</v>
      </c>
      <c r="G175" s="5" t="s">
        <v>6</v>
      </c>
      <c r="H175" s="5" t="s">
        <v>610</v>
      </c>
      <c r="I175" s="5" t="s">
        <v>7</v>
      </c>
      <c r="J175" s="5" t="s">
        <v>8</v>
      </c>
      <c r="K175" s="6" t="s">
        <v>611</v>
      </c>
      <c r="L175" s="5" t="s">
        <v>10</v>
      </c>
      <c r="M175" s="5" t="s">
        <v>11</v>
      </c>
      <c r="N175" s="5" t="s">
        <v>12</v>
      </c>
      <c r="O175" s="5" t="s">
        <v>13</v>
      </c>
      <c r="P175" s="5" t="s">
        <v>14</v>
      </c>
      <c r="Q175" s="5" t="s">
        <v>15</v>
      </c>
      <c r="R175" s="5" t="s">
        <v>16</v>
      </c>
      <c r="S175" s="5" t="s">
        <v>17</v>
      </c>
      <c r="T175" s="5" t="s">
        <v>18</v>
      </c>
      <c r="U175" s="5" t="s">
        <v>19</v>
      </c>
      <c r="V175" s="5" t="s">
        <v>20</v>
      </c>
      <c r="W175" s="5" t="s">
        <v>21</v>
      </c>
      <c r="X175" s="5" t="s">
        <v>22</v>
      </c>
      <c r="Y175" s="5" t="s">
        <v>23</v>
      </c>
      <c r="Z175" s="5" t="s">
        <v>24</v>
      </c>
      <c r="AA175" s="5" t="s">
        <v>25</v>
      </c>
      <c r="AB175" s="5" t="s">
        <v>26</v>
      </c>
      <c r="AC175" s="5" t="s">
        <v>27</v>
      </c>
      <c r="AD175" s="5" t="s">
        <v>28</v>
      </c>
      <c r="AE175" s="5" t="s">
        <v>29</v>
      </c>
      <c r="AF175" s="5" t="s">
        <v>30</v>
      </c>
      <c r="AG175" s="5" t="s">
        <v>31</v>
      </c>
      <c r="AH175" s="5" t="s">
        <v>32</v>
      </c>
      <c r="AI175" s="5" t="s">
        <v>33</v>
      </c>
      <c r="AJ175" s="5" t="s">
        <v>34</v>
      </c>
      <c r="AK175" s="5" t="s">
        <v>35</v>
      </c>
      <c r="AL175" s="5" t="s">
        <v>36</v>
      </c>
      <c r="AM175" s="5" t="s">
        <v>37</v>
      </c>
      <c r="AN175" s="5" t="s">
        <v>38</v>
      </c>
      <c r="AO175" s="5" t="s">
        <v>39</v>
      </c>
      <c r="AP175" s="5" t="s">
        <v>40</v>
      </c>
      <c r="AQ175" s="5" t="s">
        <v>41</v>
      </c>
      <c r="AR175" s="5" t="s">
        <v>42</v>
      </c>
      <c r="AS175" s="5" t="s">
        <v>43</v>
      </c>
      <c r="AT175" s="5" t="s">
        <v>44</v>
      </c>
      <c r="AU175" s="5" t="s">
        <v>45</v>
      </c>
      <c r="AV175" s="5" t="s">
        <v>46</v>
      </c>
      <c r="AW175" s="5" t="s">
        <v>47</v>
      </c>
      <c r="AX175" s="5" t="s">
        <v>48</v>
      </c>
      <c r="AY175" s="5" t="s">
        <v>49</v>
      </c>
      <c r="AZ175" s="5" t="s">
        <v>50</v>
      </c>
      <c r="BA175" s="5" t="s">
        <v>51</v>
      </c>
    </row>
    <row r="176" spans="9:11" ht="15">
      <c r="I176" s="1"/>
      <c r="J176" s="1"/>
      <c r="K176" s="3"/>
    </row>
    <row r="177" spans="1:32" ht="15">
      <c r="A177">
        <v>196</v>
      </c>
      <c r="B177">
        <v>2044578</v>
      </c>
      <c r="D177" t="s">
        <v>384</v>
      </c>
      <c r="E177" t="s">
        <v>53</v>
      </c>
      <c r="H177" t="s">
        <v>263</v>
      </c>
      <c r="I177" s="1">
        <v>0.41875</v>
      </c>
      <c r="J177" s="1">
        <v>0.6538194444444444</v>
      </c>
      <c r="K177" s="3">
        <v>0.23506944444444444</v>
      </c>
      <c r="L177" t="s">
        <v>56</v>
      </c>
      <c r="M177">
        <v>79</v>
      </c>
      <c r="AF177">
        <v>0</v>
      </c>
    </row>
    <row r="178" spans="1:32" ht="15">
      <c r="A178">
        <v>167</v>
      </c>
      <c r="B178">
        <v>2044566</v>
      </c>
      <c r="D178" t="s">
        <v>394</v>
      </c>
      <c r="E178" t="s">
        <v>66</v>
      </c>
      <c r="H178" t="s">
        <v>263</v>
      </c>
      <c r="I178" s="1">
        <v>0.41875</v>
      </c>
      <c r="J178" s="1">
        <v>0.6572453703703703</v>
      </c>
      <c r="K178" s="3">
        <v>0.23849537037037036</v>
      </c>
      <c r="L178" t="s">
        <v>56</v>
      </c>
      <c r="M178">
        <v>86</v>
      </c>
      <c r="AF178">
        <v>0</v>
      </c>
    </row>
    <row r="179" spans="1:32" ht="15">
      <c r="A179">
        <v>142</v>
      </c>
      <c r="B179">
        <v>2044593</v>
      </c>
      <c r="D179" t="s">
        <v>401</v>
      </c>
      <c r="E179" t="s">
        <v>66</v>
      </c>
      <c r="F179" t="s">
        <v>363</v>
      </c>
      <c r="H179" t="s">
        <v>263</v>
      </c>
      <c r="I179" s="1">
        <v>0.41875</v>
      </c>
      <c r="J179" s="1">
        <v>0.6661805555555556</v>
      </c>
      <c r="K179" s="3">
        <v>0.24743055555555557</v>
      </c>
      <c r="L179" t="s">
        <v>56</v>
      </c>
      <c r="M179">
        <v>92</v>
      </c>
      <c r="AF179">
        <v>0</v>
      </c>
    </row>
    <row r="180" spans="1:32" ht="15">
      <c r="A180">
        <v>54</v>
      </c>
      <c r="B180">
        <v>2044491</v>
      </c>
      <c r="D180" t="s">
        <v>450</v>
      </c>
      <c r="E180" t="s">
        <v>66</v>
      </c>
      <c r="H180" t="s">
        <v>263</v>
      </c>
      <c r="I180" s="1">
        <v>0.41875</v>
      </c>
      <c r="J180" s="1">
        <v>0.713900462962963</v>
      </c>
      <c r="K180" s="3">
        <v>0.29515046296296293</v>
      </c>
      <c r="L180" t="s">
        <v>56</v>
      </c>
      <c r="M180">
        <v>131</v>
      </c>
      <c r="AF180">
        <v>0</v>
      </c>
    </row>
    <row r="181" spans="1:32" ht="15">
      <c r="A181">
        <v>101</v>
      </c>
      <c r="B181">
        <v>2089503</v>
      </c>
      <c r="D181" t="s">
        <v>261</v>
      </c>
      <c r="E181" t="s">
        <v>66</v>
      </c>
      <c r="F181" t="s">
        <v>262</v>
      </c>
      <c r="H181" t="s">
        <v>263</v>
      </c>
      <c r="I181" s="1">
        <v>0.41875</v>
      </c>
      <c r="J181" s="1">
        <v>0.496724537037037</v>
      </c>
      <c r="K181" s="3">
        <v>0.07797453703703704</v>
      </c>
      <c r="L181" t="s">
        <v>56</v>
      </c>
      <c r="M181">
        <v>1</v>
      </c>
      <c r="AF181">
        <v>0</v>
      </c>
    </row>
    <row r="182" spans="1:32" ht="15">
      <c r="A182">
        <v>139</v>
      </c>
      <c r="B182">
        <v>2044565</v>
      </c>
      <c r="D182" t="s">
        <v>453</v>
      </c>
      <c r="E182" t="s">
        <v>60</v>
      </c>
      <c r="H182" t="s">
        <v>263</v>
      </c>
      <c r="I182" s="1">
        <v>0.41875</v>
      </c>
      <c r="J182" s="1">
        <v>0.7170023148148149</v>
      </c>
      <c r="K182" s="3">
        <v>0.2982523148148148</v>
      </c>
      <c r="L182" t="s">
        <v>56</v>
      </c>
      <c r="M182">
        <v>133</v>
      </c>
      <c r="AF182">
        <v>0</v>
      </c>
    </row>
    <row r="183" spans="1:32" ht="15">
      <c r="A183">
        <v>179</v>
      </c>
      <c r="B183">
        <v>2044533</v>
      </c>
      <c r="D183" t="s">
        <v>317</v>
      </c>
      <c r="E183" t="s">
        <v>53</v>
      </c>
      <c r="F183" t="s">
        <v>77</v>
      </c>
      <c r="H183" t="s">
        <v>263</v>
      </c>
      <c r="I183" s="1">
        <v>0.41875</v>
      </c>
      <c r="J183" s="1">
        <v>0.6248263888888889</v>
      </c>
      <c r="K183" s="3">
        <v>0.20607638888888888</v>
      </c>
      <c r="L183" t="s">
        <v>56</v>
      </c>
      <c r="M183">
        <v>35</v>
      </c>
      <c r="AF183">
        <v>0</v>
      </c>
    </row>
    <row r="184" spans="1:32" ht="15">
      <c r="A184">
        <v>37</v>
      </c>
      <c r="B184">
        <v>2044439</v>
      </c>
      <c r="D184" t="s">
        <v>335</v>
      </c>
      <c r="E184" t="s">
        <v>66</v>
      </c>
      <c r="F184" t="s">
        <v>336</v>
      </c>
      <c r="H184" t="s">
        <v>263</v>
      </c>
      <c r="I184" s="1">
        <v>0.41875</v>
      </c>
      <c r="J184" s="1">
        <v>0.6315162037037038</v>
      </c>
      <c r="K184" s="3">
        <v>0.2127662037037037</v>
      </c>
      <c r="L184" t="s">
        <v>56</v>
      </c>
      <c r="M184">
        <v>47</v>
      </c>
      <c r="AF184">
        <v>0</v>
      </c>
    </row>
    <row r="185" spans="1:32" ht="15">
      <c r="A185">
        <v>26</v>
      </c>
      <c r="B185">
        <v>2044429</v>
      </c>
      <c r="D185" t="s">
        <v>355</v>
      </c>
      <c r="E185" t="s">
        <v>66</v>
      </c>
      <c r="F185" t="s">
        <v>356</v>
      </c>
      <c r="H185" t="s">
        <v>263</v>
      </c>
      <c r="I185" s="1">
        <v>0.41875</v>
      </c>
      <c r="J185" s="1">
        <v>0.6409490740740741</v>
      </c>
      <c r="K185" s="3">
        <v>0.22219907407407405</v>
      </c>
      <c r="L185" t="s">
        <v>56</v>
      </c>
      <c r="M185">
        <v>60</v>
      </c>
      <c r="AF185">
        <v>0</v>
      </c>
    </row>
    <row r="186" spans="1:32" ht="15">
      <c r="A186">
        <v>36</v>
      </c>
      <c r="B186">
        <v>2044477</v>
      </c>
      <c r="D186" t="s">
        <v>400</v>
      </c>
      <c r="E186" t="s">
        <v>60</v>
      </c>
      <c r="H186" t="s">
        <v>263</v>
      </c>
      <c r="I186" s="1">
        <v>0.41875</v>
      </c>
      <c r="J186" s="1">
        <v>0.6651967592592593</v>
      </c>
      <c r="K186" s="3">
        <v>0.24644675925925927</v>
      </c>
      <c r="L186" t="s">
        <v>56</v>
      </c>
      <c r="M186">
        <v>91</v>
      </c>
      <c r="AF186">
        <v>0</v>
      </c>
    </row>
    <row r="187" spans="1:32" ht="15">
      <c r="A187">
        <v>49</v>
      </c>
      <c r="B187">
        <v>2044474</v>
      </c>
      <c r="D187" t="s">
        <v>439</v>
      </c>
      <c r="E187" t="s">
        <v>53</v>
      </c>
      <c r="H187" t="s">
        <v>263</v>
      </c>
      <c r="I187" s="1">
        <v>0.41875</v>
      </c>
      <c r="J187" s="1">
        <v>0.6918287037037038</v>
      </c>
      <c r="K187" s="3">
        <v>0.2730787037037037</v>
      </c>
      <c r="L187" t="s">
        <v>56</v>
      </c>
      <c r="M187">
        <v>120</v>
      </c>
      <c r="AF187">
        <v>0</v>
      </c>
    </row>
    <row r="188" spans="1:32" ht="15">
      <c r="A188">
        <v>112</v>
      </c>
      <c r="B188">
        <v>2079123</v>
      </c>
      <c r="D188" t="s">
        <v>385</v>
      </c>
      <c r="E188" t="s">
        <v>53</v>
      </c>
      <c r="F188" t="s">
        <v>386</v>
      </c>
      <c r="H188" t="s">
        <v>263</v>
      </c>
      <c r="I188" s="1">
        <v>0.41875</v>
      </c>
      <c r="J188" s="1">
        <v>0.6540046296296297</v>
      </c>
      <c r="K188" s="3">
        <v>0.23525462962962962</v>
      </c>
      <c r="L188" t="s">
        <v>56</v>
      </c>
      <c r="M188">
        <v>80</v>
      </c>
      <c r="AF188">
        <v>0</v>
      </c>
    </row>
    <row r="189" spans="1:32" ht="15">
      <c r="A189">
        <v>126</v>
      </c>
      <c r="B189">
        <v>2044527</v>
      </c>
      <c r="D189" t="s">
        <v>433</v>
      </c>
      <c r="E189" t="s">
        <v>53</v>
      </c>
      <c r="H189" t="s">
        <v>263</v>
      </c>
      <c r="I189" s="1">
        <v>0.41875</v>
      </c>
      <c r="J189" s="1">
        <v>0.6870023148148148</v>
      </c>
      <c r="K189" s="3">
        <v>0.2682523148148148</v>
      </c>
      <c r="L189" t="s">
        <v>56</v>
      </c>
      <c r="M189">
        <v>115</v>
      </c>
      <c r="AF189">
        <v>0</v>
      </c>
    </row>
    <row r="190" spans="1:32" ht="15">
      <c r="A190">
        <v>7</v>
      </c>
      <c r="B190">
        <v>2044573</v>
      </c>
      <c r="D190" t="s">
        <v>358</v>
      </c>
      <c r="E190" t="s">
        <v>60</v>
      </c>
      <c r="F190" t="s">
        <v>359</v>
      </c>
      <c r="H190" t="s">
        <v>263</v>
      </c>
      <c r="I190" s="1">
        <v>0.41875</v>
      </c>
      <c r="J190" s="1">
        <v>0.642175925925926</v>
      </c>
      <c r="K190" s="3">
        <v>0.22342592592592592</v>
      </c>
      <c r="L190" t="s">
        <v>56</v>
      </c>
      <c r="M190">
        <v>62</v>
      </c>
      <c r="AF190">
        <v>0</v>
      </c>
    </row>
    <row r="191" spans="1:32" ht="15">
      <c r="A191">
        <v>30</v>
      </c>
      <c r="B191">
        <v>2044435</v>
      </c>
      <c r="D191" t="s">
        <v>284</v>
      </c>
      <c r="E191" t="s">
        <v>66</v>
      </c>
      <c r="H191" t="s">
        <v>263</v>
      </c>
      <c r="I191" s="1">
        <v>0.41875</v>
      </c>
      <c r="J191" s="1">
        <v>0.6041550925925926</v>
      </c>
      <c r="K191" s="3">
        <v>0.1854050925925926</v>
      </c>
      <c r="L191" t="s">
        <v>56</v>
      </c>
      <c r="M191">
        <v>14</v>
      </c>
      <c r="AF191">
        <v>0</v>
      </c>
    </row>
    <row r="192" spans="1:32" ht="15">
      <c r="A192">
        <v>110</v>
      </c>
      <c r="B192">
        <v>2044538</v>
      </c>
      <c r="D192" t="s">
        <v>465</v>
      </c>
      <c r="E192" t="s">
        <v>60</v>
      </c>
      <c r="H192" t="s">
        <v>263</v>
      </c>
      <c r="I192" s="1">
        <v>0.41875</v>
      </c>
      <c r="J192" s="1">
        <v>0.729525462962963</v>
      </c>
      <c r="K192" s="3">
        <v>0.31077546296296293</v>
      </c>
      <c r="L192" t="s">
        <v>56</v>
      </c>
      <c r="M192">
        <v>142</v>
      </c>
      <c r="AF192">
        <v>0</v>
      </c>
    </row>
    <row r="193" spans="1:32" ht="15">
      <c r="A193">
        <v>156</v>
      </c>
      <c r="B193">
        <v>2044515</v>
      </c>
      <c r="D193" t="s">
        <v>272</v>
      </c>
      <c r="E193" t="s">
        <v>60</v>
      </c>
      <c r="H193" t="s">
        <v>263</v>
      </c>
      <c r="I193" s="1">
        <v>0.41875</v>
      </c>
      <c r="J193" s="1">
        <v>0.5962384259259259</v>
      </c>
      <c r="K193" s="3">
        <v>0.17748842592592592</v>
      </c>
      <c r="L193" t="s">
        <v>56</v>
      </c>
      <c r="M193">
        <v>6</v>
      </c>
      <c r="AF193">
        <v>0</v>
      </c>
    </row>
    <row r="194" spans="1:32" ht="15">
      <c r="A194">
        <v>83</v>
      </c>
      <c r="B194">
        <v>2044427</v>
      </c>
      <c r="D194" t="s">
        <v>374</v>
      </c>
      <c r="E194" t="s">
        <v>69</v>
      </c>
      <c r="H194" t="s">
        <v>263</v>
      </c>
      <c r="I194" s="1">
        <v>0.41875</v>
      </c>
      <c r="J194" s="1">
        <v>0.646875</v>
      </c>
      <c r="K194" s="3">
        <v>0.228125</v>
      </c>
      <c r="L194" t="s">
        <v>56</v>
      </c>
      <c r="M194">
        <v>71</v>
      </c>
      <c r="AF194">
        <v>0</v>
      </c>
    </row>
    <row r="195" spans="1:32" ht="15">
      <c r="A195">
        <v>25</v>
      </c>
      <c r="B195">
        <v>2044442</v>
      </c>
      <c r="D195" t="s">
        <v>469</v>
      </c>
      <c r="E195" t="s">
        <v>60</v>
      </c>
      <c r="H195" t="s">
        <v>263</v>
      </c>
      <c r="I195" s="1">
        <v>0.41875</v>
      </c>
      <c r="J195" s="1">
        <v>0.7350694444444444</v>
      </c>
      <c r="K195" s="3">
        <v>0.31631944444444443</v>
      </c>
      <c r="L195" t="s">
        <v>56</v>
      </c>
      <c r="M195">
        <v>145</v>
      </c>
      <c r="AF195">
        <v>0</v>
      </c>
    </row>
    <row r="196" spans="1:32" ht="15">
      <c r="A196">
        <v>128</v>
      </c>
      <c r="B196">
        <v>2044537</v>
      </c>
      <c r="D196" t="s">
        <v>298</v>
      </c>
      <c r="E196" t="s">
        <v>53</v>
      </c>
      <c r="H196" t="s">
        <v>263</v>
      </c>
      <c r="I196" s="1">
        <v>0.41875</v>
      </c>
      <c r="J196" s="1">
        <v>0.6125231481481481</v>
      </c>
      <c r="K196" s="3">
        <v>0.19377314814814817</v>
      </c>
      <c r="L196" t="s">
        <v>56</v>
      </c>
      <c r="M196">
        <v>23</v>
      </c>
      <c r="AF196">
        <v>0</v>
      </c>
    </row>
    <row r="197" spans="1:32" ht="15">
      <c r="A197">
        <v>185</v>
      </c>
      <c r="B197">
        <v>2044507</v>
      </c>
      <c r="D197" t="s">
        <v>410</v>
      </c>
      <c r="E197" t="s">
        <v>66</v>
      </c>
      <c r="F197" t="s">
        <v>411</v>
      </c>
      <c r="H197" t="s">
        <v>263</v>
      </c>
      <c r="I197" s="1">
        <v>0.41875</v>
      </c>
      <c r="J197" s="1">
        <v>0.6722685185185185</v>
      </c>
      <c r="K197" s="3">
        <v>0.25351851851851853</v>
      </c>
      <c r="L197" t="s">
        <v>56</v>
      </c>
      <c r="M197">
        <v>99</v>
      </c>
      <c r="AF197">
        <v>0</v>
      </c>
    </row>
    <row r="198" spans="1:32" ht="15">
      <c r="A198">
        <v>85</v>
      </c>
      <c r="B198">
        <v>2044409</v>
      </c>
      <c r="D198" t="s">
        <v>390</v>
      </c>
      <c r="E198" t="s">
        <v>60</v>
      </c>
      <c r="H198" t="s">
        <v>263</v>
      </c>
      <c r="I198" s="1">
        <v>0.41875</v>
      </c>
      <c r="J198" s="1">
        <v>0.6551041666666667</v>
      </c>
      <c r="K198" s="3">
        <v>0.23635416666666667</v>
      </c>
      <c r="L198" t="s">
        <v>56</v>
      </c>
      <c r="M198">
        <v>83</v>
      </c>
      <c r="AF198">
        <v>0</v>
      </c>
    </row>
    <row r="199" spans="1:32" ht="15">
      <c r="A199">
        <v>163</v>
      </c>
      <c r="B199">
        <v>2044596</v>
      </c>
      <c r="D199" t="s">
        <v>398</v>
      </c>
      <c r="E199" t="s">
        <v>60</v>
      </c>
      <c r="F199" t="s">
        <v>399</v>
      </c>
      <c r="H199" t="s">
        <v>263</v>
      </c>
      <c r="I199" s="1">
        <v>0.41875</v>
      </c>
      <c r="J199" s="1">
        <v>0.665162037037037</v>
      </c>
      <c r="K199" s="3">
        <v>0.24641203703703704</v>
      </c>
      <c r="L199" t="s">
        <v>56</v>
      </c>
      <c r="M199">
        <v>90</v>
      </c>
      <c r="AF199">
        <v>0</v>
      </c>
    </row>
    <row r="200" spans="1:32" ht="15">
      <c r="A200">
        <v>31</v>
      </c>
      <c r="B200">
        <v>2044473</v>
      </c>
      <c r="D200" t="s">
        <v>424</v>
      </c>
      <c r="E200" t="s">
        <v>53</v>
      </c>
      <c r="F200" t="s">
        <v>126</v>
      </c>
      <c r="H200" t="s">
        <v>263</v>
      </c>
      <c r="I200" s="1">
        <v>0.41875</v>
      </c>
      <c r="J200" s="1">
        <v>0.6774537037037037</v>
      </c>
      <c r="K200" s="3">
        <v>0.2587037037037037</v>
      </c>
      <c r="L200" t="s">
        <v>56</v>
      </c>
      <c r="M200">
        <v>107</v>
      </c>
      <c r="AF200">
        <v>0</v>
      </c>
    </row>
    <row r="201" spans="1:32" ht="15">
      <c r="A201">
        <v>195</v>
      </c>
      <c r="B201">
        <v>2089505</v>
      </c>
      <c r="D201" t="s">
        <v>309</v>
      </c>
      <c r="E201" t="s">
        <v>53</v>
      </c>
      <c r="H201" t="s">
        <v>263</v>
      </c>
      <c r="I201" s="1">
        <v>0.41875</v>
      </c>
      <c r="J201" s="1">
        <v>0.6197106481481481</v>
      </c>
      <c r="K201" s="3">
        <v>0.20096064814814815</v>
      </c>
      <c r="L201" t="s">
        <v>56</v>
      </c>
      <c r="M201">
        <v>30</v>
      </c>
      <c r="AF201">
        <v>0</v>
      </c>
    </row>
    <row r="202" spans="1:32" ht="15">
      <c r="A202">
        <v>145</v>
      </c>
      <c r="B202">
        <v>2044520</v>
      </c>
      <c r="D202" t="s">
        <v>379</v>
      </c>
      <c r="E202" t="s">
        <v>60</v>
      </c>
      <c r="F202" t="s">
        <v>303</v>
      </c>
      <c r="H202" t="s">
        <v>263</v>
      </c>
      <c r="I202" s="1">
        <v>0.41875</v>
      </c>
      <c r="J202" s="1">
        <v>0.6474421296296297</v>
      </c>
      <c r="K202" s="3">
        <v>0.22869212962962962</v>
      </c>
      <c r="L202" t="s">
        <v>56</v>
      </c>
      <c r="M202">
        <v>75</v>
      </c>
      <c r="AF202">
        <v>0</v>
      </c>
    </row>
    <row r="203" spans="1:32" ht="15">
      <c r="A203">
        <v>23</v>
      </c>
      <c r="B203">
        <v>2044467</v>
      </c>
      <c r="D203" t="s">
        <v>295</v>
      </c>
      <c r="E203" t="s">
        <v>53</v>
      </c>
      <c r="F203" t="s">
        <v>296</v>
      </c>
      <c r="H203" t="s">
        <v>263</v>
      </c>
      <c r="I203" s="1">
        <v>0.41875</v>
      </c>
      <c r="J203" s="1">
        <v>0.6100694444444444</v>
      </c>
      <c r="K203" s="3">
        <v>0.19131944444444446</v>
      </c>
      <c r="L203" t="s">
        <v>56</v>
      </c>
      <c r="M203">
        <v>21</v>
      </c>
      <c r="AF203">
        <v>0</v>
      </c>
    </row>
    <row r="204" spans="1:32" ht="15">
      <c r="A204">
        <v>33</v>
      </c>
      <c r="B204">
        <v>2044411</v>
      </c>
      <c r="D204" t="s">
        <v>464</v>
      </c>
      <c r="E204" t="s">
        <v>60</v>
      </c>
      <c r="H204" t="s">
        <v>263</v>
      </c>
      <c r="I204" s="1">
        <v>0.41875</v>
      </c>
      <c r="J204" s="1">
        <v>0.7286689814814814</v>
      </c>
      <c r="K204" s="3">
        <v>0.3099189814814815</v>
      </c>
      <c r="L204" t="s">
        <v>56</v>
      </c>
      <c r="M204">
        <v>141</v>
      </c>
      <c r="AF204">
        <v>0</v>
      </c>
    </row>
    <row r="205" spans="1:32" ht="15">
      <c r="A205">
        <v>72</v>
      </c>
      <c r="B205">
        <v>2044444</v>
      </c>
      <c r="D205" t="s">
        <v>348</v>
      </c>
      <c r="E205" t="s">
        <v>53</v>
      </c>
      <c r="H205" t="s">
        <v>263</v>
      </c>
      <c r="I205" s="1">
        <v>0.41875</v>
      </c>
      <c r="J205" s="1">
        <v>0.6371527777777778</v>
      </c>
      <c r="K205" s="3">
        <v>0.21840277777777775</v>
      </c>
      <c r="L205" t="s">
        <v>56</v>
      </c>
      <c r="M205">
        <v>54</v>
      </c>
      <c r="AF205">
        <v>0</v>
      </c>
    </row>
    <row r="206" spans="1:32" ht="15">
      <c r="A206">
        <v>94</v>
      </c>
      <c r="B206">
        <v>2044413</v>
      </c>
      <c r="D206" t="s">
        <v>473</v>
      </c>
      <c r="E206" t="s">
        <v>60</v>
      </c>
      <c r="H206" t="s">
        <v>263</v>
      </c>
      <c r="I206" s="1">
        <v>0.41875</v>
      </c>
      <c r="J206" s="1">
        <v>0.7396064814814814</v>
      </c>
      <c r="K206" s="3">
        <v>0.3208564814814815</v>
      </c>
      <c r="L206" t="s">
        <v>56</v>
      </c>
      <c r="M206">
        <v>149</v>
      </c>
      <c r="AF206">
        <v>0</v>
      </c>
    </row>
    <row r="207" spans="1:32" ht="15">
      <c r="A207">
        <v>151</v>
      </c>
      <c r="B207">
        <v>2044557</v>
      </c>
      <c r="D207" t="s">
        <v>365</v>
      </c>
      <c r="E207" t="s">
        <v>66</v>
      </c>
      <c r="F207" t="s">
        <v>366</v>
      </c>
      <c r="H207" t="s">
        <v>263</v>
      </c>
      <c r="I207" s="1">
        <v>0.41875</v>
      </c>
      <c r="J207" s="1">
        <v>0.6459606481481481</v>
      </c>
      <c r="K207" s="3">
        <v>0.22721064814814815</v>
      </c>
      <c r="L207" t="s">
        <v>56</v>
      </c>
      <c r="M207">
        <v>66</v>
      </c>
      <c r="AF207">
        <v>0</v>
      </c>
    </row>
    <row r="208" spans="1:32" ht="15">
      <c r="A208">
        <v>155</v>
      </c>
      <c r="B208">
        <v>2044580</v>
      </c>
      <c r="D208" t="s">
        <v>371</v>
      </c>
      <c r="E208" t="s">
        <v>60</v>
      </c>
      <c r="F208" t="s">
        <v>372</v>
      </c>
      <c r="H208" t="s">
        <v>263</v>
      </c>
      <c r="I208" s="1">
        <v>0.41875</v>
      </c>
      <c r="J208" s="1">
        <v>0.6467592592592593</v>
      </c>
      <c r="K208" s="3">
        <v>0.22800925925925927</v>
      </c>
      <c r="L208" t="s">
        <v>56</v>
      </c>
      <c r="M208">
        <v>69</v>
      </c>
      <c r="AF208">
        <v>0</v>
      </c>
    </row>
    <row r="209" spans="1:32" ht="15">
      <c r="A209">
        <v>8</v>
      </c>
      <c r="B209">
        <v>2044458</v>
      </c>
      <c r="D209" t="s">
        <v>325</v>
      </c>
      <c r="E209" t="s">
        <v>60</v>
      </c>
      <c r="F209" t="s">
        <v>326</v>
      </c>
      <c r="H209" t="s">
        <v>263</v>
      </c>
      <c r="I209" s="1">
        <v>0.41875</v>
      </c>
      <c r="J209" s="1">
        <v>0.6278125</v>
      </c>
      <c r="K209" s="3">
        <v>0.2090625</v>
      </c>
      <c r="L209" t="s">
        <v>56</v>
      </c>
      <c r="M209">
        <v>40</v>
      </c>
      <c r="AF209">
        <v>0</v>
      </c>
    </row>
    <row r="210" spans="1:32" ht="15">
      <c r="A210">
        <v>189</v>
      </c>
      <c r="B210">
        <v>2044525</v>
      </c>
      <c r="D210" t="s">
        <v>441</v>
      </c>
      <c r="E210" t="s">
        <v>107</v>
      </c>
      <c r="H210" t="s">
        <v>263</v>
      </c>
      <c r="I210" s="1">
        <v>0.41875</v>
      </c>
      <c r="J210" s="1">
        <v>0.6979166666666666</v>
      </c>
      <c r="K210" s="3">
        <v>0.2791666666666667</v>
      </c>
      <c r="L210" t="s">
        <v>56</v>
      </c>
      <c r="M210">
        <v>122</v>
      </c>
      <c r="AF210">
        <v>0</v>
      </c>
    </row>
    <row r="211" spans="1:32" ht="15">
      <c r="A211">
        <v>38</v>
      </c>
      <c r="B211">
        <v>2044414</v>
      </c>
      <c r="D211" t="s">
        <v>421</v>
      </c>
      <c r="E211" t="s">
        <v>60</v>
      </c>
      <c r="F211" t="s">
        <v>422</v>
      </c>
      <c r="H211" t="s">
        <v>263</v>
      </c>
      <c r="I211" s="1">
        <v>0.41875</v>
      </c>
      <c r="J211" s="1">
        <v>0.6754976851851852</v>
      </c>
      <c r="K211" s="3">
        <v>0.25674768518518515</v>
      </c>
      <c r="L211" t="s">
        <v>56</v>
      </c>
      <c r="M211">
        <v>105</v>
      </c>
      <c r="AF211">
        <v>0</v>
      </c>
    </row>
    <row r="212" spans="1:32" ht="15">
      <c r="A212">
        <v>107</v>
      </c>
      <c r="B212">
        <v>2044549</v>
      </c>
      <c r="D212" t="s">
        <v>380</v>
      </c>
      <c r="E212" t="s">
        <v>60</v>
      </c>
      <c r="H212" t="s">
        <v>263</v>
      </c>
      <c r="I212" s="1">
        <v>0.41875</v>
      </c>
      <c r="J212" s="1">
        <v>0.6482175925925926</v>
      </c>
      <c r="K212" s="3">
        <v>0.2294675925925926</v>
      </c>
      <c r="L212" t="s">
        <v>56</v>
      </c>
      <c r="M212">
        <v>76</v>
      </c>
      <c r="AF212">
        <v>0</v>
      </c>
    </row>
    <row r="213" spans="1:32" ht="15">
      <c r="A213">
        <v>19</v>
      </c>
      <c r="B213">
        <v>2044410</v>
      </c>
      <c r="D213" t="s">
        <v>416</v>
      </c>
      <c r="E213" t="s">
        <v>60</v>
      </c>
      <c r="H213" t="s">
        <v>263</v>
      </c>
      <c r="I213" s="1">
        <v>0.41875</v>
      </c>
      <c r="J213" s="1">
        <v>0.6740856481481482</v>
      </c>
      <c r="K213" s="3">
        <v>0.25533564814814813</v>
      </c>
      <c r="L213" t="s">
        <v>56</v>
      </c>
      <c r="M213">
        <v>102</v>
      </c>
      <c r="AF213">
        <v>0</v>
      </c>
    </row>
    <row r="214" spans="1:32" ht="15">
      <c r="A214">
        <v>194</v>
      </c>
      <c r="B214">
        <v>2044577</v>
      </c>
      <c r="D214" t="s">
        <v>330</v>
      </c>
      <c r="E214" t="s">
        <v>60</v>
      </c>
      <c r="H214" t="s">
        <v>263</v>
      </c>
      <c r="I214" s="1">
        <v>0.41875</v>
      </c>
      <c r="J214" s="1">
        <v>0.6290625</v>
      </c>
      <c r="K214" s="3">
        <v>0.2103125</v>
      </c>
      <c r="L214" t="s">
        <v>56</v>
      </c>
      <c r="M214">
        <v>43</v>
      </c>
      <c r="AF214">
        <v>0</v>
      </c>
    </row>
    <row r="215" spans="1:32" ht="15">
      <c r="A215">
        <v>125</v>
      </c>
      <c r="B215">
        <v>2044588</v>
      </c>
      <c r="D215" t="s">
        <v>478</v>
      </c>
      <c r="E215" t="s">
        <v>66</v>
      </c>
      <c r="F215" t="s">
        <v>479</v>
      </c>
      <c r="H215" t="s">
        <v>263</v>
      </c>
      <c r="I215" s="1">
        <v>0.41875</v>
      </c>
      <c r="L215" t="s">
        <v>56</v>
      </c>
      <c r="N215" t="s">
        <v>259</v>
      </c>
      <c r="AF215">
        <v>0</v>
      </c>
    </row>
    <row r="216" spans="1:32" ht="15">
      <c r="A216">
        <v>182</v>
      </c>
      <c r="B216">
        <v>2044524</v>
      </c>
      <c r="D216" t="s">
        <v>427</v>
      </c>
      <c r="E216" t="s">
        <v>53</v>
      </c>
      <c r="H216" t="s">
        <v>263</v>
      </c>
      <c r="I216" s="1">
        <v>0.41875</v>
      </c>
      <c r="J216" s="1">
        <v>0.6824189814814815</v>
      </c>
      <c r="K216" s="3">
        <v>0.2636689814814815</v>
      </c>
      <c r="L216" t="s">
        <v>56</v>
      </c>
      <c r="M216">
        <v>109</v>
      </c>
      <c r="AF216">
        <v>0</v>
      </c>
    </row>
    <row r="217" spans="1:32" ht="15">
      <c r="A217">
        <v>9</v>
      </c>
      <c r="B217">
        <v>2044485</v>
      </c>
      <c r="D217" t="s">
        <v>312</v>
      </c>
      <c r="E217" t="s">
        <v>60</v>
      </c>
      <c r="H217" t="s">
        <v>263</v>
      </c>
      <c r="I217" s="1">
        <v>0.41875</v>
      </c>
      <c r="J217" s="1">
        <v>0.6213194444444444</v>
      </c>
      <c r="K217" s="3">
        <v>0.20256944444444444</v>
      </c>
      <c r="L217" t="s">
        <v>56</v>
      </c>
      <c r="M217">
        <v>32</v>
      </c>
      <c r="AF217">
        <v>0</v>
      </c>
    </row>
    <row r="218" spans="1:32" ht="15">
      <c r="A218">
        <v>63</v>
      </c>
      <c r="B218">
        <v>2044469</v>
      </c>
      <c r="D218" t="s">
        <v>444</v>
      </c>
      <c r="E218" t="s">
        <v>60</v>
      </c>
      <c r="H218" t="s">
        <v>263</v>
      </c>
      <c r="I218" s="1">
        <v>0.41875</v>
      </c>
      <c r="J218" s="1">
        <v>0.7043171296296297</v>
      </c>
      <c r="K218" s="3">
        <v>0.28556712962962966</v>
      </c>
      <c r="L218" t="s">
        <v>56</v>
      </c>
      <c r="M218">
        <v>125</v>
      </c>
      <c r="AF218">
        <v>0</v>
      </c>
    </row>
    <row r="219" spans="1:32" ht="15">
      <c r="A219">
        <v>68</v>
      </c>
      <c r="B219">
        <v>2044450</v>
      </c>
      <c r="D219" t="s">
        <v>350</v>
      </c>
      <c r="E219" t="s">
        <v>53</v>
      </c>
      <c r="F219" t="s">
        <v>351</v>
      </c>
      <c r="H219" t="s">
        <v>263</v>
      </c>
      <c r="I219" s="1">
        <v>0.41875</v>
      </c>
      <c r="J219" s="1">
        <v>0.6375925925925926</v>
      </c>
      <c r="K219" s="3">
        <v>0.21884259259259262</v>
      </c>
      <c r="L219" t="s">
        <v>56</v>
      </c>
      <c r="M219">
        <v>56</v>
      </c>
      <c r="AF219">
        <v>0</v>
      </c>
    </row>
    <row r="220" spans="1:32" ht="15">
      <c r="A220">
        <v>186</v>
      </c>
      <c r="B220">
        <v>2044561</v>
      </c>
      <c r="D220" t="s">
        <v>381</v>
      </c>
      <c r="E220" t="s">
        <v>60</v>
      </c>
      <c r="H220" t="s">
        <v>263</v>
      </c>
      <c r="I220" s="1">
        <v>0.41875</v>
      </c>
      <c r="J220" s="1">
        <v>0.6502546296296297</v>
      </c>
      <c r="K220" s="3">
        <v>0.23150462962962962</v>
      </c>
      <c r="L220" t="s">
        <v>56</v>
      </c>
      <c r="M220">
        <v>77</v>
      </c>
      <c r="AF220">
        <v>0</v>
      </c>
    </row>
    <row r="221" spans="1:32" ht="15">
      <c r="A221">
        <v>103</v>
      </c>
      <c r="B221">
        <v>2044502</v>
      </c>
      <c r="D221" t="s">
        <v>397</v>
      </c>
      <c r="E221" t="s">
        <v>60</v>
      </c>
      <c r="H221" t="s">
        <v>263</v>
      </c>
      <c r="I221" s="1">
        <v>0.41875</v>
      </c>
      <c r="J221" s="1">
        <v>0.6620717592592592</v>
      </c>
      <c r="K221" s="3">
        <v>0.24332175925925925</v>
      </c>
      <c r="L221" t="s">
        <v>56</v>
      </c>
      <c r="M221">
        <v>89</v>
      </c>
      <c r="AF221">
        <v>0</v>
      </c>
    </row>
    <row r="222" spans="1:32" ht="15">
      <c r="A222">
        <v>143</v>
      </c>
      <c r="B222">
        <v>2044540</v>
      </c>
      <c r="D222" t="s">
        <v>417</v>
      </c>
      <c r="E222" t="s">
        <v>53</v>
      </c>
      <c r="F222" t="s">
        <v>418</v>
      </c>
      <c r="H222" t="s">
        <v>263</v>
      </c>
      <c r="I222" s="1">
        <v>0.41875</v>
      </c>
      <c r="J222" s="1">
        <v>0.6745601851851851</v>
      </c>
      <c r="K222" s="3">
        <v>0.25581018518518517</v>
      </c>
      <c r="L222" t="s">
        <v>56</v>
      </c>
      <c r="M222">
        <v>103</v>
      </c>
      <c r="AF222">
        <v>0</v>
      </c>
    </row>
    <row r="223" spans="1:32" ht="15">
      <c r="A223">
        <v>3</v>
      </c>
      <c r="B223">
        <v>2044490</v>
      </c>
      <c r="D223" t="s">
        <v>459</v>
      </c>
      <c r="E223" t="s">
        <v>66</v>
      </c>
      <c r="H223" t="s">
        <v>263</v>
      </c>
      <c r="I223" s="1">
        <v>0.41875</v>
      </c>
      <c r="J223" s="1">
        <v>0.7207754629629629</v>
      </c>
      <c r="K223" s="3">
        <v>0.30202546296296295</v>
      </c>
      <c r="L223" t="s">
        <v>56</v>
      </c>
      <c r="M223">
        <v>138</v>
      </c>
      <c r="AF223">
        <v>0</v>
      </c>
    </row>
    <row r="224" spans="1:32" ht="15">
      <c r="A224">
        <v>39</v>
      </c>
      <c r="B224">
        <v>2044446</v>
      </c>
      <c r="D224" t="s">
        <v>454</v>
      </c>
      <c r="E224" t="s">
        <v>53</v>
      </c>
      <c r="H224" t="s">
        <v>263</v>
      </c>
      <c r="I224" s="1">
        <v>0.41875</v>
      </c>
      <c r="J224" s="1">
        <v>0.717025462962963</v>
      </c>
      <c r="K224" s="3">
        <v>0.298275462962963</v>
      </c>
      <c r="L224" t="s">
        <v>56</v>
      </c>
      <c r="M224">
        <v>134</v>
      </c>
      <c r="AF224">
        <v>0</v>
      </c>
    </row>
    <row r="225" spans="1:32" ht="15">
      <c r="A225">
        <v>176</v>
      </c>
      <c r="B225">
        <v>2044535</v>
      </c>
      <c r="D225" t="s">
        <v>447</v>
      </c>
      <c r="E225" t="s">
        <v>53</v>
      </c>
      <c r="H225" t="s">
        <v>263</v>
      </c>
      <c r="I225" s="1">
        <v>0.41875</v>
      </c>
      <c r="J225" s="1">
        <v>0.7129282407407408</v>
      </c>
      <c r="K225" s="3">
        <v>0.2941782407407407</v>
      </c>
      <c r="L225" t="s">
        <v>56</v>
      </c>
      <c r="M225">
        <v>128</v>
      </c>
      <c r="AF225">
        <v>0</v>
      </c>
    </row>
    <row r="226" spans="1:32" ht="15">
      <c r="A226">
        <v>51</v>
      </c>
      <c r="B226">
        <v>2044482</v>
      </c>
      <c r="D226" t="s">
        <v>445</v>
      </c>
      <c r="E226" t="s">
        <v>60</v>
      </c>
      <c r="H226" t="s">
        <v>263</v>
      </c>
      <c r="I226" s="1">
        <v>0.41875</v>
      </c>
      <c r="J226" s="1">
        <v>0.707025462962963</v>
      </c>
      <c r="K226" s="3">
        <v>0.28827546296296297</v>
      </c>
      <c r="L226" t="s">
        <v>56</v>
      </c>
      <c r="M226">
        <v>126</v>
      </c>
      <c r="AF226">
        <v>0</v>
      </c>
    </row>
    <row r="227" spans="1:32" ht="15">
      <c r="A227">
        <v>43</v>
      </c>
      <c r="B227">
        <v>2097416</v>
      </c>
      <c r="D227" t="s">
        <v>470</v>
      </c>
      <c r="E227" t="s">
        <v>60</v>
      </c>
      <c r="H227" t="s">
        <v>263</v>
      </c>
      <c r="I227" s="1">
        <v>0.41875</v>
      </c>
      <c r="J227" s="1">
        <v>0.735162037037037</v>
      </c>
      <c r="K227" s="3">
        <v>0.3164120370370371</v>
      </c>
      <c r="L227" t="s">
        <v>56</v>
      </c>
      <c r="M227">
        <v>146</v>
      </c>
      <c r="AF227">
        <v>0</v>
      </c>
    </row>
    <row r="228" spans="1:32" ht="15">
      <c r="A228">
        <v>152</v>
      </c>
      <c r="B228">
        <v>2044519</v>
      </c>
      <c r="D228" t="s">
        <v>276</v>
      </c>
      <c r="E228" t="s">
        <v>53</v>
      </c>
      <c r="H228" t="s">
        <v>263</v>
      </c>
      <c r="I228" s="1">
        <v>0.41875</v>
      </c>
      <c r="J228" s="1">
        <v>0.6001967592592593</v>
      </c>
      <c r="K228" s="3">
        <v>0.18144675925925927</v>
      </c>
      <c r="L228" t="s">
        <v>56</v>
      </c>
      <c r="M228">
        <v>8</v>
      </c>
      <c r="AF228">
        <v>0</v>
      </c>
    </row>
    <row r="229" spans="1:32" ht="15">
      <c r="A229">
        <v>80</v>
      </c>
      <c r="B229">
        <v>2044403</v>
      </c>
      <c r="D229" t="s">
        <v>382</v>
      </c>
      <c r="E229" t="s">
        <v>60</v>
      </c>
      <c r="F229" t="s">
        <v>383</v>
      </c>
      <c r="H229" t="s">
        <v>263</v>
      </c>
      <c r="I229" s="1">
        <v>0.41875</v>
      </c>
      <c r="J229" s="1">
        <v>0.6519212962962962</v>
      </c>
      <c r="K229" s="3">
        <v>0.2331712962962963</v>
      </c>
      <c r="L229" t="s">
        <v>56</v>
      </c>
      <c r="M229">
        <v>78</v>
      </c>
      <c r="AF229">
        <v>0</v>
      </c>
    </row>
    <row r="230" spans="1:32" ht="15">
      <c r="A230">
        <v>1</v>
      </c>
      <c r="B230">
        <v>2089501</v>
      </c>
      <c r="D230" t="s">
        <v>376</v>
      </c>
      <c r="E230" t="s">
        <v>69</v>
      </c>
      <c r="F230" t="s">
        <v>305</v>
      </c>
      <c r="H230" t="s">
        <v>263</v>
      </c>
      <c r="I230" s="1">
        <v>0.41875</v>
      </c>
      <c r="J230" s="1">
        <v>0.6471759259259259</v>
      </c>
      <c r="K230" s="3">
        <v>0.22842592592592592</v>
      </c>
      <c r="L230" t="s">
        <v>56</v>
      </c>
      <c r="M230">
        <v>73</v>
      </c>
      <c r="AF230">
        <v>0</v>
      </c>
    </row>
    <row r="231" spans="1:32" ht="15">
      <c r="A231">
        <v>41</v>
      </c>
      <c r="B231">
        <v>2044476</v>
      </c>
      <c r="D231" t="s">
        <v>457</v>
      </c>
      <c r="E231" t="s">
        <v>60</v>
      </c>
      <c r="F231" t="s">
        <v>458</v>
      </c>
      <c r="H231" t="s">
        <v>263</v>
      </c>
      <c r="I231" s="1">
        <v>0.41875</v>
      </c>
      <c r="J231" s="1">
        <v>0.7195254629629629</v>
      </c>
      <c r="K231" s="3">
        <v>0.300775462962963</v>
      </c>
      <c r="L231" t="s">
        <v>56</v>
      </c>
      <c r="M231">
        <v>137</v>
      </c>
      <c r="AF231">
        <v>0</v>
      </c>
    </row>
    <row r="232" spans="1:32" ht="15">
      <c r="A232">
        <v>106</v>
      </c>
      <c r="B232">
        <v>2044511</v>
      </c>
      <c r="D232" t="s">
        <v>471</v>
      </c>
      <c r="E232" t="s">
        <v>60</v>
      </c>
      <c r="H232" t="s">
        <v>263</v>
      </c>
      <c r="I232" s="1">
        <v>0.41875</v>
      </c>
      <c r="J232" s="1">
        <v>0.7364467592592593</v>
      </c>
      <c r="K232" s="3">
        <v>0.3176967592592593</v>
      </c>
      <c r="L232" t="s">
        <v>56</v>
      </c>
      <c r="M232">
        <v>147</v>
      </c>
      <c r="AF232">
        <v>0</v>
      </c>
    </row>
    <row r="233" spans="1:32" ht="15">
      <c r="A233">
        <v>74</v>
      </c>
      <c r="B233">
        <v>2044402</v>
      </c>
      <c r="D233" t="s">
        <v>339</v>
      </c>
      <c r="E233" t="s">
        <v>60</v>
      </c>
      <c r="F233" t="s">
        <v>340</v>
      </c>
      <c r="H233" t="s">
        <v>263</v>
      </c>
      <c r="I233" s="1">
        <v>0.41875</v>
      </c>
      <c r="J233" s="1">
        <v>0.6329050925925926</v>
      </c>
      <c r="K233" s="3">
        <v>0.21415509259259258</v>
      </c>
      <c r="L233" t="s">
        <v>56</v>
      </c>
      <c r="M233">
        <v>49</v>
      </c>
      <c r="AF233">
        <v>0</v>
      </c>
    </row>
    <row r="234" spans="1:32" ht="15">
      <c r="A234">
        <v>82</v>
      </c>
      <c r="B234">
        <v>2097420</v>
      </c>
      <c r="D234" t="s">
        <v>323</v>
      </c>
      <c r="E234" t="s">
        <v>66</v>
      </c>
      <c r="F234" t="s">
        <v>324</v>
      </c>
      <c r="H234" t="s">
        <v>263</v>
      </c>
      <c r="I234" s="1">
        <v>0.41875</v>
      </c>
      <c r="J234" s="1">
        <v>0.6270023148148148</v>
      </c>
      <c r="K234" s="3">
        <v>0.2082523148148148</v>
      </c>
      <c r="L234" t="s">
        <v>56</v>
      </c>
      <c r="M234">
        <v>39</v>
      </c>
      <c r="AF234">
        <v>0</v>
      </c>
    </row>
    <row r="235" spans="1:32" ht="15">
      <c r="A235">
        <v>99</v>
      </c>
      <c r="B235">
        <v>2044408</v>
      </c>
      <c r="D235" t="s">
        <v>442</v>
      </c>
      <c r="E235" t="s">
        <v>66</v>
      </c>
      <c r="H235" t="s">
        <v>263</v>
      </c>
      <c r="I235" s="1">
        <v>0.41875</v>
      </c>
      <c r="J235" s="1">
        <v>0.7022106481481482</v>
      </c>
      <c r="K235" s="3">
        <v>0.28346064814814814</v>
      </c>
      <c r="L235" t="s">
        <v>56</v>
      </c>
      <c r="M235">
        <v>123</v>
      </c>
      <c r="AF235">
        <v>0</v>
      </c>
    </row>
    <row r="236" spans="1:32" ht="15">
      <c r="A236">
        <v>138</v>
      </c>
      <c r="B236">
        <v>2044510</v>
      </c>
      <c r="D236" t="s">
        <v>327</v>
      </c>
      <c r="E236" t="s">
        <v>53</v>
      </c>
      <c r="F236" t="s">
        <v>328</v>
      </c>
      <c r="H236" t="s">
        <v>263</v>
      </c>
      <c r="I236" s="1">
        <v>0.41875</v>
      </c>
      <c r="J236" s="1">
        <v>0.6281597222222223</v>
      </c>
      <c r="K236" s="3">
        <v>0.2094097222222222</v>
      </c>
      <c r="L236" t="s">
        <v>56</v>
      </c>
      <c r="M236">
        <v>41</v>
      </c>
      <c r="AF236">
        <v>0</v>
      </c>
    </row>
    <row r="237" spans="1:32" ht="15">
      <c r="A237">
        <v>92</v>
      </c>
      <c r="B237">
        <v>2044436</v>
      </c>
      <c r="D237" t="s">
        <v>352</v>
      </c>
      <c r="E237" t="s">
        <v>60</v>
      </c>
      <c r="H237" t="s">
        <v>263</v>
      </c>
      <c r="I237" s="1">
        <v>0.41875</v>
      </c>
      <c r="J237" s="1">
        <v>0.6376157407407407</v>
      </c>
      <c r="K237" s="3">
        <v>0.21886574074074075</v>
      </c>
      <c r="L237" t="s">
        <v>56</v>
      </c>
      <c r="M237">
        <v>57</v>
      </c>
      <c r="AF237">
        <v>0</v>
      </c>
    </row>
    <row r="238" spans="1:32" ht="15">
      <c r="A238">
        <v>169</v>
      </c>
      <c r="B238">
        <v>2097419</v>
      </c>
      <c r="D238" t="s">
        <v>285</v>
      </c>
      <c r="E238" t="s">
        <v>53</v>
      </c>
      <c r="F238" t="s">
        <v>286</v>
      </c>
      <c r="H238" t="s">
        <v>263</v>
      </c>
      <c r="I238" s="1">
        <v>0.41875</v>
      </c>
      <c r="J238" s="1">
        <v>0.6072916666666667</v>
      </c>
      <c r="K238" s="3">
        <v>0.1885416666666667</v>
      </c>
      <c r="L238" t="s">
        <v>56</v>
      </c>
      <c r="M238">
        <v>15</v>
      </c>
      <c r="AF238">
        <v>0</v>
      </c>
    </row>
    <row r="239" spans="1:32" ht="15">
      <c r="A239">
        <v>165</v>
      </c>
      <c r="B239">
        <v>2044501</v>
      </c>
      <c r="D239" t="s">
        <v>308</v>
      </c>
      <c r="E239" t="s">
        <v>66</v>
      </c>
      <c r="F239" t="s">
        <v>257</v>
      </c>
      <c r="H239" t="s">
        <v>263</v>
      </c>
      <c r="I239" s="1">
        <v>0.41875</v>
      </c>
      <c r="J239" s="1">
        <v>0.6188541666666666</v>
      </c>
      <c r="K239" s="3">
        <v>0.20010416666666667</v>
      </c>
      <c r="L239" t="s">
        <v>56</v>
      </c>
      <c r="M239">
        <v>29</v>
      </c>
      <c r="AF239">
        <v>0</v>
      </c>
    </row>
    <row r="240" spans="1:32" ht="15">
      <c r="A240">
        <v>166</v>
      </c>
      <c r="B240">
        <v>2044550</v>
      </c>
      <c r="D240" t="s">
        <v>288</v>
      </c>
      <c r="E240" t="s">
        <v>60</v>
      </c>
      <c r="F240" t="s">
        <v>289</v>
      </c>
      <c r="H240" t="s">
        <v>263</v>
      </c>
      <c r="I240" s="1">
        <v>0.41875</v>
      </c>
      <c r="J240" s="1">
        <v>0.6074884259259259</v>
      </c>
      <c r="K240" s="3">
        <v>0.18873842592592593</v>
      </c>
      <c r="L240" t="s">
        <v>56</v>
      </c>
      <c r="M240">
        <v>17</v>
      </c>
      <c r="AF240">
        <v>0</v>
      </c>
    </row>
    <row r="241" spans="1:32" ht="15">
      <c r="A241">
        <v>97</v>
      </c>
      <c r="B241">
        <v>2044495</v>
      </c>
      <c r="D241" t="s">
        <v>391</v>
      </c>
      <c r="E241" t="s">
        <v>66</v>
      </c>
      <c r="F241" t="s">
        <v>392</v>
      </c>
      <c r="H241" t="s">
        <v>263</v>
      </c>
      <c r="I241" s="1">
        <v>0.41875</v>
      </c>
      <c r="J241" s="1">
        <v>0.6556828703703704</v>
      </c>
      <c r="K241" s="3">
        <v>0.23693287037037036</v>
      </c>
      <c r="L241" t="s">
        <v>56</v>
      </c>
      <c r="M241">
        <v>84</v>
      </c>
      <c r="AF241">
        <v>0</v>
      </c>
    </row>
    <row r="242" spans="1:32" ht="15">
      <c r="A242">
        <v>122</v>
      </c>
      <c r="B242">
        <v>2044558</v>
      </c>
      <c r="D242" t="s">
        <v>283</v>
      </c>
      <c r="E242" t="s">
        <v>53</v>
      </c>
      <c r="H242" t="s">
        <v>263</v>
      </c>
      <c r="I242" s="1">
        <v>0.41875</v>
      </c>
      <c r="J242" s="1">
        <v>0.6040972222222222</v>
      </c>
      <c r="K242" s="3">
        <v>0.18534722222222222</v>
      </c>
      <c r="L242" t="s">
        <v>56</v>
      </c>
      <c r="M242">
        <v>13</v>
      </c>
      <c r="AF242">
        <v>0</v>
      </c>
    </row>
    <row r="243" spans="1:32" ht="15">
      <c r="A243">
        <v>16</v>
      </c>
      <c r="B243">
        <v>2044481</v>
      </c>
      <c r="D243" t="s">
        <v>466</v>
      </c>
      <c r="E243" t="s">
        <v>60</v>
      </c>
      <c r="H243" t="s">
        <v>263</v>
      </c>
      <c r="I243" s="1">
        <v>0.41875</v>
      </c>
      <c r="J243" s="1">
        <v>0.7295601851851852</v>
      </c>
      <c r="K243" s="3">
        <v>0.31081018518518516</v>
      </c>
      <c r="L243" t="s">
        <v>56</v>
      </c>
      <c r="M243">
        <v>143</v>
      </c>
      <c r="AF243">
        <v>0</v>
      </c>
    </row>
    <row r="244" spans="1:32" ht="15">
      <c r="A244">
        <v>93</v>
      </c>
      <c r="B244">
        <v>2044434</v>
      </c>
      <c r="D244" t="s">
        <v>443</v>
      </c>
      <c r="E244" t="s">
        <v>60</v>
      </c>
      <c r="H244" t="s">
        <v>263</v>
      </c>
      <c r="I244" s="1">
        <v>0.41875</v>
      </c>
      <c r="J244" s="1">
        <v>0.7042824074074074</v>
      </c>
      <c r="K244" s="3">
        <v>0.28553240740740743</v>
      </c>
      <c r="L244" t="s">
        <v>56</v>
      </c>
      <c r="M244">
        <v>124</v>
      </c>
      <c r="AF244">
        <v>0</v>
      </c>
    </row>
    <row r="245" spans="1:32" ht="15">
      <c r="A245">
        <v>52</v>
      </c>
      <c r="B245">
        <v>2044466</v>
      </c>
      <c r="D245" t="s">
        <v>364</v>
      </c>
      <c r="E245" t="s">
        <v>60</v>
      </c>
      <c r="F245" t="s">
        <v>134</v>
      </c>
      <c r="H245" t="s">
        <v>263</v>
      </c>
      <c r="I245" s="1">
        <v>0.41875</v>
      </c>
      <c r="J245" s="1">
        <v>0.6453009259259259</v>
      </c>
      <c r="K245" s="3">
        <v>0.22655092592592593</v>
      </c>
      <c r="L245" t="s">
        <v>56</v>
      </c>
      <c r="M245">
        <v>65</v>
      </c>
      <c r="AF245">
        <v>0</v>
      </c>
    </row>
    <row r="246" spans="1:32" ht="15">
      <c r="A246">
        <v>102</v>
      </c>
      <c r="B246">
        <v>2044526</v>
      </c>
      <c r="D246" t="s">
        <v>449</v>
      </c>
      <c r="E246" t="s">
        <v>66</v>
      </c>
      <c r="H246" t="s">
        <v>263</v>
      </c>
      <c r="I246" s="1">
        <v>0.41875</v>
      </c>
      <c r="J246" s="1">
        <v>0.7138773148148148</v>
      </c>
      <c r="K246" s="3">
        <v>0.2951273148148148</v>
      </c>
      <c r="L246" t="s">
        <v>56</v>
      </c>
      <c r="M246">
        <v>130</v>
      </c>
      <c r="AF246">
        <v>0</v>
      </c>
    </row>
    <row r="247" spans="1:32" ht="15">
      <c r="A247">
        <v>17</v>
      </c>
      <c r="B247">
        <v>2044407</v>
      </c>
      <c r="D247" t="s">
        <v>446</v>
      </c>
      <c r="E247" t="s">
        <v>53</v>
      </c>
      <c r="H247" t="s">
        <v>263</v>
      </c>
      <c r="I247" s="1">
        <v>0.41875</v>
      </c>
      <c r="J247" s="1">
        <v>0.7110763888888889</v>
      </c>
      <c r="K247" s="3">
        <v>0.2923263888888889</v>
      </c>
      <c r="L247" t="s">
        <v>56</v>
      </c>
      <c r="M247">
        <v>127</v>
      </c>
      <c r="AF247">
        <v>0</v>
      </c>
    </row>
    <row r="248" spans="1:32" ht="15">
      <c r="A248">
        <v>45</v>
      </c>
      <c r="B248">
        <v>2044483</v>
      </c>
      <c r="D248" t="s">
        <v>273</v>
      </c>
      <c r="E248" t="s">
        <v>53</v>
      </c>
      <c r="F248" t="s">
        <v>274</v>
      </c>
      <c r="H248" t="s">
        <v>263</v>
      </c>
      <c r="I248" s="1">
        <v>0.41875</v>
      </c>
      <c r="J248" s="1">
        <v>0.5982986111111112</v>
      </c>
      <c r="K248" s="3">
        <v>0.17954861111111112</v>
      </c>
      <c r="L248" t="s">
        <v>56</v>
      </c>
      <c r="M248">
        <v>7</v>
      </c>
      <c r="AF248">
        <v>0</v>
      </c>
    </row>
    <row r="249" spans="1:32" ht="15">
      <c r="A249">
        <v>95</v>
      </c>
      <c r="B249">
        <v>2044461</v>
      </c>
      <c r="D249" t="s">
        <v>429</v>
      </c>
      <c r="E249" t="s">
        <v>66</v>
      </c>
      <c r="F249" t="s">
        <v>351</v>
      </c>
      <c r="H249" t="s">
        <v>263</v>
      </c>
      <c r="I249" s="1">
        <v>0.41875</v>
      </c>
      <c r="J249" s="1">
        <v>0.6830439814814815</v>
      </c>
      <c r="K249" s="3">
        <v>0.2642939814814815</v>
      </c>
      <c r="L249" t="s">
        <v>56</v>
      </c>
      <c r="M249">
        <v>111</v>
      </c>
      <c r="AF249">
        <v>0</v>
      </c>
    </row>
    <row r="250" spans="1:32" ht="15">
      <c r="A250">
        <v>153</v>
      </c>
      <c r="B250">
        <v>2043481</v>
      </c>
      <c r="D250" t="s">
        <v>269</v>
      </c>
      <c r="E250" t="s">
        <v>53</v>
      </c>
      <c r="H250" t="s">
        <v>263</v>
      </c>
      <c r="I250" s="1">
        <v>0.41875</v>
      </c>
      <c r="J250" s="1">
        <v>0.5885763888888889</v>
      </c>
      <c r="K250" s="3">
        <v>0.1698263888888889</v>
      </c>
      <c r="L250" t="s">
        <v>56</v>
      </c>
      <c r="M250">
        <v>4</v>
      </c>
      <c r="AF250">
        <v>0</v>
      </c>
    </row>
    <row r="251" spans="1:32" ht="15">
      <c r="A251">
        <v>75</v>
      </c>
      <c r="B251">
        <v>2044424</v>
      </c>
      <c r="D251" t="s">
        <v>293</v>
      </c>
      <c r="E251" t="s">
        <v>60</v>
      </c>
      <c r="F251" t="s">
        <v>294</v>
      </c>
      <c r="H251" t="s">
        <v>263</v>
      </c>
      <c r="I251" s="1">
        <v>0.41875</v>
      </c>
      <c r="J251" s="1">
        <v>0.609826388888889</v>
      </c>
      <c r="K251" s="3">
        <v>0.1910763888888889</v>
      </c>
      <c r="L251" t="s">
        <v>56</v>
      </c>
      <c r="M251">
        <v>20</v>
      </c>
      <c r="AF251">
        <v>0</v>
      </c>
    </row>
    <row r="252" spans="1:32" ht="15">
      <c r="A252">
        <v>117</v>
      </c>
      <c r="B252">
        <v>2044544</v>
      </c>
      <c r="D252" t="s">
        <v>408</v>
      </c>
      <c r="E252" t="s">
        <v>53</v>
      </c>
      <c r="H252" t="s">
        <v>263</v>
      </c>
      <c r="I252" s="1">
        <v>0.41875</v>
      </c>
      <c r="J252" s="1">
        <v>0.6720138888888889</v>
      </c>
      <c r="K252" s="3">
        <v>0.2532638888888889</v>
      </c>
      <c r="L252" t="s">
        <v>56</v>
      </c>
      <c r="M252">
        <v>97</v>
      </c>
      <c r="AF252">
        <v>0</v>
      </c>
    </row>
    <row r="253" spans="1:32" ht="15">
      <c r="A253">
        <v>120</v>
      </c>
      <c r="B253">
        <v>2044503</v>
      </c>
      <c r="D253" t="s">
        <v>456</v>
      </c>
      <c r="E253" t="s">
        <v>60</v>
      </c>
      <c r="H253" t="s">
        <v>263</v>
      </c>
      <c r="I253" s="1">
        <v>0.41875</v>
      </c>
      <c r="J253" s="1">
        <v>0.719375</v>
      </c>
      <c r="K253" s="3">
        <v>0.300625</v>
      </c>
      <c r="L253" t="s">
        <v>56</v>
      </c>
      <c r="M253">
        <v>136</v>
      </c>
      <c r="AF253">
        <v>0</v>
      </c>
    </row>
    <row r="254" spans="1:32" ht="15">
      <c r="A254">
        <v>42</v>
      </c>
      <c r="B254">
        <v>2044455</v>
      </c>
      <c r="D254" t="s">
        <v>341</v>
      </c>
      <c r="E254" t="s">
        <v>66</v>
      </c>
      <c r="F254" t="s">
        <v>274</v>
      </c>
      <c r="H254" t="s">
        <v>263</v>
      </c>
      <c r="I254" s="1">
        <v>0.41875</v>
      </c>
      <c r="J254" s="1">
        <v>0.6351736111111111</v>
      </c>
      <c r="K254" s="3">
        <v>0.2164236111111111</v>
      </c>
      <c r="L254" t="s">
        <v>56</v>
      </c>
      <c r="M254">
        <v>50</v>
      </c>
      <c r="AF254">
        <v>0</v>
      </c>
    </row>
    <row r="255" spans="1:32" ht="15">
      <c r="A255">
        <v>78</v>
      </c>
      <c r="B255">
        <v>2044415</v>
      </c>
      <c r="D255" t="s">
        <v>264</v>
      </c>
      <c r="E255" t="s">
        <v>60</v>
      </c>
      <c r="H255" t="s">
        <v>263</v>
      </c>
      <c r="I255" s="1">
        <v>0.41875</v>
      </c>
      <c r="J255" s="1">
        <v>0.5373842592592593</v>
      </c>
      <c r="K255" s="3">
        <v>0.11863425925925926</v>
      </c>
      <c r="L255" t="s">
        <v>56</v>
      </c>
      <c r="M255">
        <v>2</v>
      </c>
      <c r="AF255">
        <v>0</v>
      </c>
    </row>
    <row r="256" spans="1:32" ht="15">
      <c r="A256">
        <v>160</v>
      </c>
      <c r="B256">
        <v>2044532</v>
      </c>
      <c r="D256" t="s">
        <v>320</v>
      </c>
      <c r="E256" t="s">
        <v>69</v>
      </c>
      <c r="F256" t="s">
        <v>316</v>
      </c>
      <c r="H256" t="s">
        <v>263</v>
      </c>
      <c r="I256" s="1">
        <v>0.41875</v>
      </c>
      <c r="J256" s="1">
        <v>0.6251273148148148</v>
      </c>
      <c r="K256" s="3">
        <v>0.2063773148148148</v>
      </c>
      <c r="L256" t="s">
        <v>56</v>
      </c>
      <c r="M256">
        <v>37</v>
      </c>
      <c r="AF256">
        <v>0</v>
      </c>
    </row>
    <row r="257" spans="1:32" ht="15">
      <c r="A257">
        <v>170</v>
      </c>
      <c r="B257">
        <v>2044545</v>
      </c>
      <c r="D257" t="s">
        <v>302</v>
      </c>
      <c r="E257" t="s">
        <v>60</v>
      </c>
      <c r="F257" t="s">
        <v>303</v>
      </c>
      <c r="H257" t="s">
        <v>263</v>
      </c>
      <c r="I257" s="1">
        <v>0.41875</v>
      </c>
      <c r="J257" s="1">
        <v>0.6169328703703704</v>
      </c>
      <c r="K257" s="3">
        <v>0.19818287037037038</v>
      </c>
      <c r="L257" t="s">
        <v>56</v>
      </c>
      <c r="M257">
        <v>26</v>
      </c>
      <c r="AF257">
        <v>0</v>
      </c>
    </row>
    <row r="258" spans="1:32" ht="15">
      <c r="A258">
        <v>158</v>
      </c>
      <c r="B258">
        <v>2044534</v>
      </c>
      <c r="D258" t="s">
        <v>455</v>
      </c>
      <c r="E258" t="s">
        <v>66</v>
      </c>
      <c r="H258" t="s">
        <v>263</v>
      </c>
      <c r="I258" s="1">
        <v>0.41875</v>
      </c>
      <c r="J258" s="1">
        <v>0.718136574074074</v>
      </c>
      <c r="K258" s="3">
        <v>0.29938657407407404</v>
      </c>
      <c r="L258" t="s">
        <v>56</v>
      </c>
      <c r="M258">
        <v>135</v>
      </c>
      <c r="AF258">
        <v>0</v>
      </c>
    </row>
    <row r="259" spans="1:32" ht="15">
      <c r="A259">
        <v>14</v>
      </c>
      <c r="B259">
        <v>2044499</v>
      </c>
      <c r="D259" t="s">
        <v>467</v>
      </c>
      <c r="E259" t="s">
        <v>66</v>
      </c>
      <c r="F259" t="s">
        <v>468</v>
      </c>
      <c r="H259" t="s">
        <v>263</v>
      </c>
      <c r="I259" s="1">
        <v>0.41875</v>
      </c>
      <c r="J259" s="1">
        <v>0.732199074074074</v>
      </c>
      <c r="K259" s="3">
        <v>0.3134490740740741</v>
      </c>
      <c r="L259" t="s">
        <v>56</v>
      </c>
      <c r="M259">
        <v>144</v>
      </c>
      <c r="AF259">
        <v>0</v>
      </c>
    </row>
    <row r="260" spans="1:32" ht="15">
      <c r="A260">
        <v>20</v>
      </c>
      <c r="B260">
        <v>2044437</v>
      </c>
      <c r="D260" t="s">
        <v>393</v>
      </c>
      <c r="E260" t="s">
        <v>66</v>
      </c>
      <c r="H260" t="s">
        <v>263</v>
      </c>
      <c r="I260" s="1">
        <v>0.41875</v>
      </c>
      <c r="J260" s="1">
        <v>0.6559375</v>
      </c>
      <c r="K260" s="3">
        <v>0.2371875</v>
      </c>
      <c r="L260" t="s">
        <v>56</v>
      </c>
      <c r="M260">
        <v>85</v>
      </c>
      <c r="AF260">
        <v>0</v>
      </c>
    </row>
    <row r="261" spans="1:32" ht="15">
      <c r="A261">
        <v>114</v>
      </c>
      <c r="B261">
        <v>2044512</v>
      </c>
      <c r="D261" t="s">
        <v>460</v>
      </c>
      <c r="E261" t="s">
        <v>66</v>
      </c>
      <c r="F261" t="s">
        <v>461</v>
      </c>
      <c r="H261" t="s">
        <v>263</v>
      </c>
      <c r="I261" s="1">
        <v>0.41875</v>
      </c>
      <c r="J261" s="1">
        <v>0.725462962962963</v>
      </c>
      <c r="K261" s="3">
        <v>0.30671296296296297</v>
      </c>
      <c r="L261" t="s">
        <v>56</v>
      </c>
      <c r="M261">
        <v>139</v>
      </c>
      <c r="AF261">
        <v>0</v>
      </c>
    </row>
    <row r="262" spans="1:32" ht="15">
      <c r="A262">
        <v>116</v>
      </c>
      <c r="B262">
        <v>2044431</v>
      </c>
      <c r="D262" t="s">
        <v>279</v>
      </c>
      <c r="E262" t="s">
        <v>60</v>
      </c>
      <c r="F262" t="s">
        <v>280</v>
      </c>
      <c r="H262" t="s">
        <v>263</v>
      </c>
      <c r="I262" s="1">
        <v>0.41875</v>
      </c>
      <c r="J262" s="1">
        <v>0.6030555555555556</v>
      </c>
      <c r="K262" s="3">
        <v>0.18430555555555553</v>
      </c>
      <c r="L262" t="s">
        <v>56</v>
      </c>
      <c r="M262">
        <v>11</v>
      </c>
      <c r="AF262">
        <v>0</v>
      </c>
    </row>
    <row r="263" spans="1:32" ht="15">
      <c r="A263">
        <v>180</v>
      </c>
      <c r="B263">
        <v>2044575</v>
      </c>
      <c r="D263" t="s">
        <v>440</v>
      </c>
      <c r="E263" t="s">
        <v>66</v>
      </c>
      <c r="H263" t="s">
        <v>263</v>
      </c>
      <c r="I263" s="1">
        <v>0.41875</v>
      </c>
      <c r="J263" s="1">
        <v>0.6919212962962963</v>
      </c>
      <c r="K263" s="3">
        <v>0.2731712962962963</v>
      </c>
      <c r="L263" t="s">
        <v>56</v>
      </c>
      <c r="M263">
        <v>121</v>
      </c>
      <c r="AF263">
        <v>0</v>
      </c>
    </row>
    <row r="264" spans="1:32" ht="15">
      <c r="A264">
        <v>183</v>
      </c>
      <c r="B264">
        <v>2044523</v>
      </c>
      <c r="D264" t="s">
        <v>315</v>
      </c>
      <c r="E264" t="s">
        <v>60</v>
      </c>
      <c r="F264" t="s">
        <v>316</v>
      </c>
      <c r="H264" t="s">
        <v>263</v>
      </c>
      <c r="I264" s="1">
        <v>0.41875</v>
      </c>
      <c r="J264" s="1">
        <v>0.6248032407407408</v>
      </c>
      <c r="K264" s="3">
        <v>0.20605324074074075</v>
      </c>
      <c r="L264" t="s">
        <v>56</v>
      </c>
      <c r="M264">
        <v>34</v>
      </c>
      <c r="AF264">
        <v>0</v>
      </c>
    </row>
    <row r="265" spans="1:32" ht="15">
      <c r="A265">
        <v>6</v>
      </c>
      <c r="B265">
        <v>2097417</v>
      </c>
      <c r="D265" t="s">
        <v>431</v>
      </c>
      <c r="E265" t="s">
        <v>66</v>
      </c>
      <c r="H265" t="s">
        <v>263</v>
      </c>
      <c r="I265" s="1">
        <v>0.41875</v>
      </c>
      <c r="J265" s="1">
        <v>0.6832175925925926</v>
      </c>
      <c r="K265" s="3">
        <v>0.2644675925925926</v>
      </c>
      <c r="L265" t="s">
        <v>56</v>
      </c>
      <c r="M265">
        <v>113</v>
      </c>
      <c r="AF265">
        <v>0</v>
      </c>
    </row>
    <row r="266" spans="1:32" ht="15">
      <c r="A266">
        <v>22</v>
      </c>
      <c r="B266">
        <v>2044438</v>
      </c>
      <c r="D266" t="s">
        <v>407</v>
      </c>
      <c r="E266" t="s">
        <v>53</v>
      </c>
      <c r="H266" t="s">
        <v>263</v>
      </c>
      <c r="I266" s="1">
        <v>0.41875</v>
      </c>
      <c r="J266" s="1">
        <v>0.6715856481481483</v>
      </c>
      <c r="K266" s="3">
        <v>0.25283564814814813</v>
      </c>
      <c r="L266" t="s">
        <v>56</v>
      </c>
      <c r="M266">
        <v>96</v>
      </c>
      <c r="AF266">
        <v>0</v>
      </c>
    </row>
    <row r="267" spans="1:32" ht="15">
      <c r="A267">
        <v>191</v>
      </c>
      <c r="B267">
        <v>2079124</v>
      </c>
      <c r="D267" t="s">
        <v>275</v>
      </c>
      <c r="E267" t="s">
        <v>53</v>
      </c>
      <c r="H267" t="s">
        <v>263</v>
      </c>
      <c r="I267" s="1">
        <v>0.41875</v>
      </c>
      <c r="J267" s="1">
        <v>0.6001967592592593</v>
      </c>
      <c r="K267" s="3">
        <v>0.18144675925925927</v>
      </c>
      <c r="L267" t="s">
        <v>56</v>
      </c>
      <c r="M267">
        <v>8</v>
      </c>
      <c r="AF267">
        <v>0</v>
      </c>
    </row>
    <row r="268" spans="1:32" ht="15">
      <c r="A268">
        <v>73</v>
      </c>
      <c r="B268">
        <v>2044468</v>
      </c>
      <c r="D268" t="s">
        <v>428</v>
      </c>
      <c r="E268" t="s">
        <v>66</v>
      </c>
      <c r="F268" t="s">
        <v>165</v>
      </c>
      <c r="H268" t="s">
        <v>263</v>
      </c>
      <c r="I268" s="1">
        <v>0.41875</v>
      </c>
      <c r="J268" s="1">
        <v>0.6828819444444445</v>
      </c>
      <c r="K268" s="3">
        <v>0.26413194444444443</v>
      </c>
      <c r="L268" t="s">
        <v>56</v>
      </c>
      <c r="M268">
        <v>110</v>
      </c>
      <c r="AF268">
        <v>0</v>
      </c>
    </row>
    <row r="269" spans="1:32" ht="15">
      <c r="A269">
        <v>124</v>
      </c>
      <c r="B269">
        <v>2044584</v>
      </c>
      <c r="D269" t="s">
        <v>477</v>
      </c>
      <c r="E269" t="s">
        <v>66</v>
      </c>
      <c r="H269" t="s">
        <v>263</v>
      </c>
      <c r="I269" s="1">
        <v>0.41875</v>
      </c>
      <c r="L269" t="s">
        <v>56</v>
      </c>
      <c r="N269" t="s">
        <v>259</v>
      </c>
      <c r="AF269">
        <v>0</v>
      </c>
    </row>
    <row r="270" spans="1:32" ht="15">
      <c r="A270">
        <v>56</v>
      </c>
      <c r="B270">
        <v>2044486</v>
      </c>
      <c r="D270" t="s">
        <v>451</v>
      </c>
      <c r="E270" t="s">
        <v>60</v>
      </c>
      <c r="F270" t="s">
        <v>452</v>
      </c>
      <c r="H270" t="s">
        <v>263</v>
      </c>
      <c r="I270" s="1">
        <v>0.41875</v>
      </c>
      <c r="J270" s="1">
        <v>0.7169675925925926</v>
      </c>
      <c r="K270" s="3">
        <v>0.29821759259259256</v>
      </c>
      <c r="L270" t="s">
        <v>56</v>
      </c>
      <c r="M270">
        <v>132</v>
      </c>
      <c r="AF270">
        <v>0</v>
      </c>
    </row>
    <row r="271" spans="1:32" ht="15">
      <c r="A271">
        <v>5</v>
      </c>
      <c r="B271">
        <v>2044497</v>
      </c>
      <c r="D271" t="s">
        <v>474</v>
      </c>
      <c r="E271" t="s">
        <v>71</v>
      </c>
      <c r="H271" t="s">
        <v>263</v>
      </c>
      <c r="I271" s="1">
        <v>0.41875</v>
      </c>
      <c r="J271" s="1">
        <v>0.7397222222222223</v>
      </c>
      <c r="K271" s="3">
        <v>0.3209722222222222</v>
      </c>
      <c r="L271" t="s">
        <v>56</v>
      </c>
      <c r="M271">
        <v>150</v>
      </c>
      <c r="AF271">
        <v>0</v>
      </c>
    </row>
    <row r="272" spans="1:32" ht="15">
      <c r="A272">
        <v>164</v>
      </c>
      <c r="B272">
        <v>2044567</v>
      </c>
      <c r="D272" t="s">
        <v>306</v>
      </c>
      <c r="E272" t="s">
        <v>60</v>
      </c>
      <c r="F272" t="s">
        <v>307</v>
      </c>
      <c r="H272" t="s">
        <v>263</v>
      </c>
      <c r="I272" s="1">
        <v>0.41875</v>
      </c>
      <c r="J272" s="1">
        <v>0.6182175925925926</v>
      </c>
      <c r="K272" s="3">
        <v>0.1994675925925926</v>
      </c>
      <c r="L272" t="s">
        <v>56</v>
      </c>
      <c r="M272">
        <v>28</v>
      </c>
      <c r="AF272">
        <v>0</v>
      </c>
    </row>
    <row r="273" spans="1:32" ht="15">
      <c r="A273">
        <v>177</v>
      </c>
      <c r="B273">
        <v>2044592</v>
      </c>
      <c r="D273" t="s">
        <v>267</v>
      </c>
      <c r="E273" t="s">
        <v>53</v>
      </c>
      <c r="F273" t="s">
        <v>268</v>
      </c>
      <c r="H273" t="s">
        <v>263</v>
      </c>
      <c r="I273" s="1">
        <v>0.41875</v>
      </c>
      <c r="J273" s="1">
        <v>0.5774652777777778</v>
      </c>
      <c r="K273" s="3">
        <v>0.15871527777777777</v>
      </c>
      <c r="L273" t="s">
        <v>56</v>
      </c>
      <c r="M273">
        <v>3</v>
      </c>
      <c r="AF273">
        <v>0</v>
      </c>
    </row>
    <row r="274" spans="1:32" ht="15">
      <c r="A274">
        <v>129</v>
      </c>
      <c r="B274">
        <v>2044589</v>
      </c>
      <c r="D274" t="s">
        <v>432</v>
      </c>
      <c r="E274" t="s">
        <v>71</v>
      </c>
      <c r="F274" t="s">
        <v>370</v>
      </c>
      <c r="H274" t="s">
        <v>263</v>
      </c>
      <c r="I274" s="1">
        <v>0.41875</v>
      </c>
      <c r="J274" s="1">
        <v>0.6838425925925926</v>
      </c>
      <c r="K274" s="3">
        <v>0.2650925925925926</v>
      </c>
      <c r="L274" t="s">
        <v>56</v>
      </c>
      <c r="M274">
        <v>114</v>
      </c>
      <c r="AF274">
        <v>0</v>
      </c>
    </row>
    <row r="275" spans="1:32" ht="15">
      <c r="A275">
        <v>32</v>
      </c>
      <c r="B275">
        <v>2044454</v>
      </c>
      <c r="D275" t="s">
        <v>402</v>
      </c>
      <c r="E275" t="s">
        <v>71</v>
      </c>
      <c r="F275" t="s">
        <v>403</v>
      </c>
      <c r="H275" t="s">
        <v>263</v>
      </c>
      <c r="I275" s="1">
        <v>0.41875</v>
      </c>
      <c r="J275" s="1">
        <v>0.6686342592592592</v>
      </c>
      <c r="K275" s="3">
        <v>0.24988425925925925</v>
      </c>
      <c r="L275" t="s">
        <v>56</v>
      </c>
      <c r="M275">
        <v>93</v>
      </c>
      <c r="AF275">
        <v>0</v>
      </c>
    </row>
    <row r="276" spans="1:32" ht="15">
      <c r="A276">
        <v>12</v>
      </c>
      <c r="B276">
        <v>2044464</v>
      </c>
      <c r="D276" t="s">
        <v>332</v>
      </c>
      <c r="E276" t="s">
        <v>66</v>
      </c>
      <c r="H276" t="s">
        <v>263</v>
      </c>
      <c r="I276" s="1">
        <v>0.41875</v>
      </c>
      <c r="J276" s="1">
        <v>0.6303356481481481</v>
      </c>
      <c r="K276" s="3">
        <v>0.21158564814814815</v>
      </c>
      <c r="L276" t="s">
        <v>56</v>
      </c>
      <c r="M276">
        <v>45</v>
      </c>
      <c r="AF276">
        <v>0</v>
      </c>
    </row>
    <row r="277" spans="1:32" ht="15">
      <c r="A277">
        <v>135</v>
      </c>
      <c r="B277">
        <v>2043485</v>
      </c>
      <c r="D277" t="s">
        <v>387</v>
      </c>
      <c r="E277" t="s">
        <v>60</v>
      </c>
      <c r="F277" t="s">
        <v>388</v>
      </c>
      <c r="H277" t="s">
        <v>263</v>
      </c>
      <c r="I277" s="1">
        <v>0.41875</v>
      </c>
      <c r="J277" s="1">
        <v>0.6541898148148148</v>
      </c>
      <c r="K277" s="3">
        <v>0.23543981481481482</v>
      </c>
      <c r="L277" t="s">
        <v>56</v>
      </c>
      <c r="M277">
        <v>81</v>
      </c>
      <c r="AF277">
        <v>0</v>
      </c>
    </row>
    <row r="278" spans="1:32" ht="15">
      <c r="A278">
        <v>174</v>
      </c>
      <c r="B278">
        <v>2044504</v>
      </c>
      <c r="D278" t="s">
        <v>299</v>
      </c>
      <c r="E278" t="s">
        <v>60</v>
      </c>
      <c r="F278" t="s">
        <v>300</v>
      </c>
      <c r="H278" t="s">
        <v>263</v>
      </c>
      <c r="I278" s="1">
        <v>0.41875</v>
      </c>
      <c r="J278" s="1">
        <v>0.6157754629629629</v>
      </c>
      <c r="K278" s="3">
        <v>0.19702546296296297</v>
      </c>
      <c r="L278" t="s">
        <v>56</v>
      </c>
      <c r="M278">
        <v>24</v>
      </c>
      <c r="AF278">
        <v>0</v>
      </c>
    </row>
    <row r="279" spans="1:32" ht="15">
      <c r="A279">
        <v>53</v>
      </c>
      <c r="B279">
        <v>2044487</v>
      </c>
      <c r="D279" t="s">
        <v>281</v>
      </c>
      <c r="E279" t="s">
        <v>60</v>
      </c>
      <c r="F279" t="s">
        <v>282</v>
      </c>
      <c r="H279" t="s">
        <v>263</v>
      </c>
      <c r="I279" s="1">
        <v>0.41875</v>
      </c>
      <c r="J279" s="1">
        <v>0.6038888888888889</v>
      </c>
      <c r="K279" s="3">
        <v>0.18513888888888888</v>
      </c>
      <c r="L279" t="s">
        <v>56</v>
      </c>
      <c r="M279">
        <v>12</v>
      </c>
      <c r="AF279">
        <v>0</v>
      </c>
    </row>
    <row r="280" spans="1:32" ht="15">
      <c r="A280">
        <v>47</v>
      </c>
      <c r="B280">
        <v>2044441</v>
      </c>
      <c r="D280" t="s">
        <v>434</v>
      </c>
      <c r="E280" t="s">
        <v>53</v>
      </c>
      <c r="H280" t="s">
        <v>263</v>
      </c>
      <c r="I280" s="1">
        <v>0.41875</v>
      </c>
      <c r="J280" s="1">
        <v>0.687037037037037</v>
      </c>
      <c r="K280" s="3">
        <v>0.26828703703703705</v>
      </c>
      <c r="L280" t="s">
        <v>56</v>
      </c>
      <c r="M280">
        <v>116</v>
      </c>
      <c r="AF280">
        <v>0</v>
      </c>
    </row>
    <row r="281" spans="1:32" ht="15">
      <c r="A281">
        <v>84</v>
      </c>
      <c r="B281">
        <v>2044422</v>
      </c>
      <c r="D281" t="s">
        <v>290</v>
      </c>
      <c r="E281" t="s">
        <v>53</v>
      </c>
      <c r="H281" t="s">
        <v>263</v>
      </c>
      <c r="I281" s="1">
        <v>0.41875</v>
      </c>
      <c r="J281" s="1">
        <v>0.6088541666666667</v>
      </c>
      <c r="K281" s="3">
        <v>0.19010416666666666</v>
      </c>
      <c r="L281" t="s">
        <v>56</v>
      </c>
      <c r="M281">
        <v>18</v>
      </c>
      <c r="AF281">
        <v>0</v>
      </c>
    </row>
    <row r="282" spans="1:32" ht="15">
      <c r="A282">
        <v>130</v>
      </c>
      <c r="B282">
        <v>2044539</v>
      </c>
      <c r="D282" t="s">
        <v>369</v>
      </c>
      <c r="E282" t="s">
        <v>60</v>
      </c>
      <c r="F282" t="s">
        <v>370</v>
      </c>
      <c r="H282" t="s">
        <v>263</v>
      </c>
      <c r="I282" s="1">
        <v>0.41875</v>
      </c>
      <c r="J282" s="1">
        <v>0.6465625</v>
      </c>
      <c r="K282" s="3">
        <v>0.2278125</v>
      </c>
      <c r="L282" t="s">
        <v>56</v>
      </c>
      <c r="M282">
        <v>68</v>
      </c>
      <c r="AF282">
        <v>0</v>
      </c>
    </row>
    <row r="283" spans="1:32" ht="15">
      <c r="A283">
        <v>140</v>
      </c>
      <c r="B283">
        <v>2044536</v>
      </c>
      <c r="D283" t="s">
        <v>481</v>
      </c>
      <c r="E283" t="s">
        <v>60</v>
      </c>
      <c r="F283" t="s">
        <v>282</v>
      </c>
      <c r="H283" t="s">
        <v>263</v>
      </c>
      <c r="I283" s="1">
        <v>0.41875</v>
      </c>
      <c r="L283" t="s">
        <v>56</v>
      </c>
      <c r="N283" t="s">
        <v>259</v>
      </c>
      <c r="AF283">
        <v>0</v>
      </c>
    </row>
    <row r="284" spans="1:32" ht="15">
      <c r="A284">
        <v>46</v>
      </c>
      <c r="B284">
        <v>2044421</v>
      </c>
      <c r="D284" t="s">
        <v>367</v>
      </c>
      <c r="E284" t="s">
        <v>71</v>
      </c>
      <c r="F284" t="s">
        <v>368</v>
      </c>
      <c r="H284" t="s">
        <v>263</v>
      </c>
      <c r="I284" s="1">
        <v>0.41875</v>
      </c>
      <c r="J284" s="1">
        <v>0.6465162037037037</v>
      </c>
      <c r="K284" s="3">
        <v>0.2277662037037037</v>
      </c>
      <c r="L284" t="s">
        <v>56</v>
      </c>
      <c r="M284">
        <v>67</v>
      </c>
      <c r="AF284">
        <v>0</v>
      </c>
    </row>
    <row r="285" spans="1:32" ht="15">
      <c r="A285">
        <v>66</v>
      </c>
      <c r="B285">
        <v>2044445</v>
      </c>
      <c r="D285" t="s">
        <v>448</v>
      </c>
      <c r="E285" t="s">
        <v>53</v>
      </c>
      <c r="H285" t="s">
        <v>263</v>
      </c>
      <c r="I285" s="1">
        <v>0.41875</v>
      </c>
      <c r="J285" s="1">
        <v>0.7130671296296297</v>
      </c>
      <c r="K285" s="3">
        <v>0.29431712962962964</v>
      </c>
      <c r="L285" t="s">
        <v>56</v>
      </c>
      <c r="M285">
        <v>129</v>
      </c>
      <c r="AF285">
        <v>0</v>
      </c>
    </row>
    <row r="286" spans="1:32" ht="15">
      <c r="A286">
        <v>28</v>
      </c>
      <c r="B286">
        <v>2044430</v>
      </c>
      <c r="D286" t="s">
        <v>396</v>
      </c>
      <c r="E286" t="s">
        <v>60</v>
      </c>
      <c r="H286" t="s">
        <v>263</v>
      </c>
      <c r="I286" s="1">
        <v>0.41875</v>
      </c>
      <c r="J286" s="1">
        <v>0.6616550925925926</v>
      </c>
      <c r="K286" s="3">
        <v>0.2429050925925926</v>
      </c>
      <c r="L286" t="s">
        <v>56</v>
      </c>
      <c r="M286">
        <v>88</v>
      </c>
      <c r="AF286">
        <v>0</v>
      </c>
    </row>
    <row r="287" spans="1:32" ht="15">
      <c r="A287">
        <v>87</v>
      </c>
      <c r="B287">
        <v>2044484</v>
      </c>
      <c r="D287" t="s">
        <v>425</v>
      </c>
      <c r="E287" t="s">
        <v>60</v>
      </c>
      <c r="F287" t="s">
        <v>426</v>
      </c>
      <c r="H287" t="s">
        <v>263</v>
      </c>
      <c r="I287" s="1">
        <v>0.41875</v>
      </c>
      <c r="J287" s="1">
        <v>0.682025462962963</v>
      </c>
      <c r="K287" s="3">
        <v>0.26327546296296295</v>
      </c>
      <c r="L287" t="s">
        <v>56</v>
      </c>
      <c r="M287">
        <v>108</v>
      </c>
      <c r="AF287">
        <v>0</v>
      </c>
    </row>
    <row r="288" spans="1:32" ht="15">
      <c r="A288">
        <v>132</v>
      </c>
      <c r="B288">
        <v>2044548</v>
      </c>
      <c r="D288" t="s">
        <v>404</v>
      </c>
      <c r="E288" t="s">
        <v>53</v>
      </c>
      <c r="H288" t="s">
        <v>263</v>
      </c>
      <c r="I288" s="1">
        <v>0.41875</v>
      </c>
      <c r="J288" s="1">
        <v>0.669224537037037</v>
      </c>
      <c r="K288" s="3">
        <v>0.25047453703703704</v>
      </c>
      <c r="L288" t="s">
        <v>56</v>
      </c>
      <c r="M288">
        <v>94</v>
      </c>
      <c r="AF288">
        <v>0</v>
      </c>
    </row>
    <row r="289" spans="1:32" ht="15">
      <c r="A289">
        <v>134</v>
      </c>
      <c r="B289">
        <v>2044552</v>
      </c>
      <c r="D289" t="s">
        <v>313</v>
      </c>
      <c r="E289" t="s">
        <v>60</v>
      </c>
      <c r="F289" t="s">
        <v>314</v>
      </c>
      <c r="H289" t="s">
        <v>263</v>
      </c>
      <c r="I289" s="1">
        <v>0.41875</v>
      </c>
      <c r="J289" s="1">
        <v>0.6237037037037038</v>
      </c>
      <c r="K289" s="3">
        <v>0.2049537037037037</v>
      </c>
      <c r="L289" t="s">
        <v>56</v>
      </c>
      <c r="M289">
        <v>33</v>
      </c>
      <c r="AF289">
        <v>0</v>
      </c>
    </row>
    <row r="290" spans="1:32" ht="15">
      <c r="A290">
        <v>178</v>
      </c>
      <c r="B290">
        <v>2044570</v>
      </c>
      <c r="D290" t="s">
        <v>270</v>
      </c>
      <c r="E290" t="s">
        <v>53</v>
      </c>
      <c r="F290" t="s">
        <v>271</v>
      </c>
      <c r="H290" t="s">
        <v>263</v>
      </c>
      <c r="I290" s="1">
        <v>0.41875</v>
      </c>
      <c r="J290" s="1">
        <v>0.5909143518518518</v>
      </c>
      <c r="K290" s="3">
        <v>0.17216435185185186</v>
      </c>
      <c r="L290" t="s">
        <v>56</v>
      </c>
      <c r="M290">
        <v>5</v>
      </c>
      <c r="AF290">
        <v>0</v>
      </c>
    </row>
    <row r="291" spans="1:32" ht="15">
      <c r="A291">
        <v>123</v>
      </c>
      <c r="B291">
        <v>2044599</v>
      </c>
      <c r="D291" t="s">
        <v>414</v>
      </c>
      <c r="E291" t="s">
        <v>71</v>
      </c>
      <c r="F291" t="s">
        <v>415</v>
      </c>
      <c r="H291" t="s">
        <v>263</v>
      </c>
      <c r="I291" s="1">
        <v>0.41875</v>
      </c>
      <c r="J291" s="1">
        <v>0.6740624999999999</v>
      </c>
      <c r="K291" s="3">
        <v>0.2553125</v>
      </c>
      <c r="L291" t="s">
        <v>56</v>
      </c>
      <c r="M291">
        <v>101</v>
      </c>
      <c r="AF291">
        <v>0</v>
      </c>
    </row>
    <row r="292" spans="1:32" ht="15">
      <c r="A292">
        <v>50</v>
      </c>
      <c r="B292">
        <v>2044452</v>
      </c>
      <c r="D292" t="s">
        <v>362</v>
      </c>
      <c r="E292" t="s">
        <v>60</v>
      </c>
      <c r="F292" t="s">
        <v>363</v>
      </c>
      <c r="H292" t="s">
        <v>263</v>
      </c>
      <c r="I292" s="1">
        <v>0.41875</v>
      </c>
      <c r="J292" s="1">
        <v>0.644525462962963</v>
      </c>
      <c r="K292" s="3">
        <v>0.22577546296296294</v>
      </c>
      <c r="L292" t="s">
        <v>56</v>
      </c>
      <c r="M292">
        <v>64</v>
      </c>
      <c r="AF292">
        <v>0</v>
      </c>
    </row>
    <row r="293" spans="1:32" ht="15">
      <c r="A293">
        <v>15</v>
      </c>
      <c r="B293">
        <v>2043482</v>
      </c>
      <c r="D293" t="s">
        <v>337</v>
      </c>
      <c r="E293" t="s">
        <v>66</v>
      </c>
      <c r="F293" t="s">
        <v>338</v>
      </c>
      <c r="H293" t="s">
        <v>263</v>
      </c>
      <c r="I293" s="1">
        <v>0.41875</v>
      </c>
      <c r="J293" s="1">
        <v>0.6315277777777778</v>
      </c>
      <c r="K293" s="3">
        <v>0.21277777777777776</v>
      </c>
      <c r="L293" t="s">
        <v>56</v>
      </c>
      <c r="M293">
        <v>48</v>
      </c>
      <c r="AF293">
        <v>0</v>
      </c>
    </row>
    <row r="294" spans="4:11" ht="15">
      <c r="D294" t="s">
        <v>628</v>
      </c>
      <c r="E294" t="s">
        <v>66</v>
      </c>
      <c r="H294" t="s">
        <v>629</v>
      </c>
      <c r="I294" s="1"/>
      <c r="J294" s="1"/>
      <c r="K294" s="3">
        <v>0.27638888888888885</v>
      </c>
    </row>
    <row r="295" spans="1:32" ht="15">
      <c r="A295">
        <v>71</v>
      </c>
      <c r="B295">
        <v>2044488</v>
      </c>
      <c r="D295" t="s">
        <v>377</v>
      </c>
      <c r="E295" t="s">
        <v>60</v>
      </c>
      <c r="F295" t="s">
        <v>378</v>
      </c>
      <c r="H295" t="s">
        <v>263</v>
      </c>
      <c r="I295" s="1">
        <v>0.41875</v>
      </c>
      <c r="J295" s="1">
        <v>0.6472569444444444</v>
      </c>
      <c r="K295" s="3">
        <v>0.22850694444444444</v>
      </c>
      <c r="L295" t="s">
        <v>56</v>
      </c>
      <c r="M295">
        <v>74</v>
      </c>
      <c r="AF295">
        <v>0</v>
      </c>
    </row>
    <row r="296" spans="1:32" ht="15">
      <c r="A296">
        <v>100</v>
      </c>
      <c r="B296">
        <v>2044479</v>
      </c>
      <c r="D296" t="s">
        <v>342</v>
      </c>
      <c r="E296" t="s">
        <v>60</v>
      </c>
      <c r="F296" t="s">
        <v>343</v>
      </c>
      <c r="H296" t="s">
        <v>263</v>
      </c>
      <c r="I296" s="1">
        <v>0.41875</v>
      </c>
      <c r="J296" s="1">
        <v>0.6353009259259259</v>
      </c>
      <c r="K296" s="3">
        <v>0.21655092592592592</v>
      </c>
      <c r="L296" t="s">
        <v>56</v>
      </c>
      <c r="M296">
        <v>51</v>
      </c>
      <c r="AF296">
        <v>0</v>
      </c>
    </row>
    <row r="297" spans="1:32" ht="15">
      <c r="A297">
        <v>119</v>
      </c>
      <c r="B297">
        <v>2043483</v>
      </c>
      <c r="D297" t="s">
        <v>346</v>
      </c>
      <c r="E297" t="s">
        <v>60</v>
      </c>
      <c r="F297" t="s">
        <v>347</v>
      </c>
      <c r="H297" t="s">
        <v>263</v>
      </c>
      <c r="I297" s="1">
        <v>0.41875</v>
      </c>
      <c r="J297" s="1">
        <v>0.6369444444444444</v>
      </c>
      <c r="K297" s="3">
        <v>0.21819444444444444</v>
      </c>
      <c r="L297" t="s">
        <v>56</v>
      </c>
      <c r="M297">
        <v>53</v>
      </c>
      <c r="AF297">
        <v>0</v>
      </c>
    </row>
    <row r="298" spans="1:32" ht="15">
      <c r="A298">
        <v>11</v>
      </c>
      <c r="B298">
        <v>2044433</v>
      </c>
      <c r="D298" t="s">
        <v>301</v>
      </c>
      <c r="E298" t="s">
        <v>53</v>
      </c>
      <c r="H298" t="s">
        <v>263</v>
      </c>
      <c r="I298" s="1">
        <v>0.41875</v>
      </c>
      <c r="J298" s="1">
        <v>0.6163888888888889</v>
      </c>
      <c r="K298" s="3">
        <v>0.1976388888888889</v>
      </c>
      <c r="L298" t="s">
        <v>56</v>
      </c>
      <c r="M298">
        <v>25</v>
      </c>
      <c r="AF298">
        <v>0</v>
      </c>
    </row>
    <row r="299" spans="1:32" ht="15">
      <c r="A299">
        <v>86</v>
      </c>
      <c r="B299">
        <v>2044423</v>
      </c>
      <c r="D299" t="s">
        <v>329</v>
      </c>
      <c r="E299" t="s">
        <v>107</v>
      </c>
      <c r="F299" t="s">
        <v>161</v>
      </c>
      <c r="H299" t="s">
        <v>263</v>
      </c>
      <c r="I299" s="1">
        <v>0.41875</v>
      </c>
      <c r="J299" s="1">
        <v>0.6284143518518518</v>
      </c>
      <c r="K299" s="3">
        <v>0.20966435185185184</v>
      </c>
      <c r="L299" t="s">
        <v>56</v>
      </c>
      <c r="M299">
        <v>42</v>
      </c>
      <c r="AF299">
        <v>0</v>
      </c>
    </row>
    <row r="300" spans="1:32" ht="15">
      <c r="A300">
        <v>161</v>
      </c>
      <c r="B300">
        <v>2044597</v>
      </c>
      <c r="D300" t="s">
        <v>409</v>
      </c>
      <c r="E300" t="s">
        <v>60</v>
      </c>
      <c r="H300" t="s">
        <v>263</v>
      </c>
      <c r="I300" s="1">
        <v>0.41875</v>
      </c>
      <c r="J300" s="1">
        <v>0.6722569444444444</v>
      </c>
      <c r="K300" s="3">
        <v>0.25350694444444444</v>
      </c>
      <c r="L300" t="s">
        <v>56</v>
      </c>
      <c r="M300">
        <v>98</v>
      </c>
      <c r="AF300">
        <v>0</v>
      </c>
    </row>
    <row r="301" spans="1:32" ht="15">
      <c r="A301">
        <v>2</v>
      </c>
      <c r="B301">
        <v>2044406</v>
      </c>
      <c r="D301" t="s">
        <v>462</v>
      </c>
      <c r="E301" t="s">
        <v>53</v>
      </c>
      <c r="F301" t="s">
        <v>463</v>
      </c>
      <c r="H301" t="s">
        <v>263</v>
      </c>
      <c r="I301" s="1">
        <v>0.41875</v>
      </c>
      <c r="J301" s="1">
        <v>0.7255208333333334</v>
      </c>
      <c r="K301" s="3">
        <v>0.3067708333333333</v>
      </c>
      <c r="L301" t="s">
        <v>56</v>
      </c>
      <c r="M301">
        <v>140</v>
      </c>
      <c r="AF301">
        <v>0</v>
      </c>
    </row>
    <row r="302" spans="1:32" ht="15">
      <c r="A302">
        <v>144</v>
      </c>
      <c r="B302">
        <v>2044579</v>
      </c>
      <c r="D302" t="s">
        <v>297</v>
      </c>
      <c r="E302" t="s">
        <v>53</v>
      </c>
      <c r="H302" t="s">
        <v>263</v>
      </c>
      <c r="I302" s="1">
        <v>0.41875</v>
      </c>
      <c r="J302" s="1">
        <v>0.6100925925925925</v>
      </c>
      <c r="K302" s="3">
        <v>0.1913425925925926</v>
      </c>
      <c r="L302" t="s">
        <v>56</v>
      </c>
      <c r="M302">
        <v>22</v>
      </c>
      <c r="AF302">
        <v>0</v>
      </c>
    </row>
    <row r="303" spans="1:32" ht="15">
      <c r="A303">
        <v>127</v>
      </c>
      <c r="B303">
        <v>2044598</v>
      </c>
      <c r="D303" t="s">
        <v>287</v>
      </c>
      <c r="E303" t="s">
        <v>53</v>
      </c>
      <c r="H303" t="s">
        <v>263</v>
      </c>
      <c r="I303" s="1">
        <v>0.41875</v>
      </c>
      <c r="J303" s="1">
        <v>0.6074652777777778</v>
      </c>
      <c r="K303" s="3">
        <v>0.18871527777777777</v>
      </c>
      <c r="L303" t="s">
        <v>56</v>
      </c>
      <c r="M303">
        <v>16</v>
      </c>
      <c r="AF303">
        <v>0</v>
      </c>
    </row>
    <row r="304" spans="1:32" ht="15">
      <c r="A304">
        <v>29</v>
      </c>
      <c r="B304">
        <v>2044478</v>
      </c>
      <c r="D304" t="s">
        <v>360</v>
      </c>
      <c r="E304" t="s">
        <v>53</v>
      </c>
      <c r="F304" t="s">
        <v>361</v>
      </c>
      <c r="H304" t="s">
        <v>263</v>
      </c>
      <c r="I304" s="1">
        <v>0.41875</v>
      </c>
      <c r="J304" s="1">
        <v>0.6430092592592592</v>
      </c>
      <c r="K304" s="3">
        <v>0.22425925925925927</v>
      </c>
      <c r="L304" t="s">
        <v>56</v>
      </c>
      <c r="M304">
        <v>63</v>
      </c>
      <c r="AF304">
        <v>0</v>
      </c>
    </row>
    <row r="305" spans="1:32" ht="15">
      <c r="A305">
        <v>59</v>
      </c>
      <c r="B305">
        <v>2044420</v>
      </c>
      <c r="D305" t="s">
        <v>395</v>
      </c>
      <c r="E305" t="s">
        <v>60</v>
      </c>
      <c r="H305" t="s">
        <v>263</v>
      </c>
      <c r="I305" s="1">
        <v>0.41875</v>
      </c>
      <c r="J305" s="1">
        <v>0.6578935185185185</v>
      </c>
      <c r="K305" s="3">
        <v>0.23914351851851853</v>
      </c>
      <c r="L305" t="s">
        <v>56</v>
      </c>
      <c r="M305">
        <v>87</v>
      </c>
      <c r="AF305">
        <v>0</v>
      </c>
    </row>
    <row r="306" spans="1:32" ht="15">
      <c r="A306">
        <v>188</v>
      </c>
      <c r="B306">
        <v>2044595</v>
      </c>
      <c r="D306" t="s">
        <v>480</v>
      </c>
      <c r="E306" t="s">
        <v>60</v>
      </c>
      <c r="H306" t="s">
        <v>263</v>
      </c>
      <c r="I306" s="1">
        <v>0.41875</v>
      </c>
      <c r="L306" t="s">
        <v>56</v>
      </c>
      <c r="N306" t="s">
        <v>259</v>
      </c>
      <c r="AF306">
        <v>0</v>
      </c>
    </row>
    <row r="307" spans="1:32" ht="15">
      <c r="A307">
        <v>81</v>
      </c>
      <c r="B307">
        <v>2044494</v>
      </c>
      <c r="D307" t="s">
        <v>277</v>
      </c>
      <c r="E307" t="s">
        <v>60</v>
      </c>
      <c r="F307" t="s">
        <v>278</v>
      </c>
      <c r="H307" t="s">
        <v>263</v>
      </c>
      <c r="I307" s="1">
        <v>0.41875</v>
      </c>
      <c r="J307" s="1">
        <v>0.6025347222222223</v>
      </c>
      <c r="K307" s="3">
        <v>0.18378472222222222</v>
      </c>
      <c r="L307" t="s">
        <v>56</v>
      </c>
      <c r="M307">
        <v>10</v>
      </c>
      <c r="AF307">
        <v>0</v>
      </c>
    </row>
    <row r="308" spans="1:32" ht="15">
      <c r="A308">
        <v>146</v>
      </c>
      <c r="B308">
        <v>2044513</v>
      </c>
      <c r="D308" t="s">
        <v>405</v>
      </c>
      <c r="E308" t="s">
        <v>66</v>
      </c>
      <c r="F308" t="s">
        <v>406</v>
      </c>
      <c r="H308" t="s">
        <v>263</v>
      </c>
      <c r="I308" s="1">
        <v>0.41875</v>
      </c>
      <c r="J308" s="1">
        <v>0.6700462962962962</v>
      </c>
      <c r="K308" s="3">
        <v>0.2512962962962963</v>
      </c>
      <c r="L308" t="s">
        <v>56</v>
      </c>
      <c r="M308">
        <v>95</v>
      </c>
      <c r="AF308">
        <v>0</v>
      </c>
    </row>
    <row r="309" spans="1:32" ht="15">
      <c r="A309">
        <v>48</v>
      </c>
      <c r="B309">
        <v>2044493</v>
      </c>
      <c r="D309" t="s">
        <v>438</v>
      </c>
      <c r="E309" t="s">
        <v>66</v>
      </c>
      <c r="H309" t="s">
        <v>263</v>
      </c>
      <c r="I309" s="1">
        <v>0.41875</v>
      </c>
      <c r="J309" s="1">
        <v>0.6907060185185184</v>
      </c>
      <c r="K309" s="3">
        <v>0.2719560185185185</v>
      </c>
      <c r="L309" t="s">
        <v>56</v>
      </c>
      <c r="M309">
        <v>119</v>
      </c>
      <c r="AF309">
        <v>0</v>
      </c>
    </row>
    <row r="310" spans="1:32" ht="15">
      <c r="A310">
        <v>18</v>
      </c>
      <c r="B310">
        <v>2044470</v>
      </c>
      <c r="D310" t="s">
        <v>375</v>
      </c>
      <c r="E310" t="s">
        <v>53</v>
      </c>
      <c r="H310" t="s">
        <v>263</v>
      </c>
      <c r="I310" s="1">
        <v>0.41875</v>
      </c>
      <c r="J310" s="1">
        <v>0.647037037037037</v>
      </c>
      <c r="K310" s="3">
        <v>0.22828703703703704</v>
      </c>
      <c r="L310" t="s">
        <v>56</v>
      </c>
      <c r="M310">
        <v>72</v>
      </c>
      <c r="AF310">
        <v>0</v>
      </c>
    </row>
    <row r="311" spans="1:32" ht="15">
      <c r="A311">
        <v>172</v>
      </c>
      <c r="B311">
        <v>2044594</v>
      </c>
      <c r="D311" t="s">
        <v>344</v>
      </c>
      <c r="E311" t="s">
        <v>60</v>
      </c>
      <c r="F311" t="s">
        <v>345</v>
      </c>
      <c r="H311" t="s">
        <v>263</v>
      </c>
      <c r="I311" s="1">
        <v>0.41875</v>
      </c>
      <c r="J311" s="1">
        <v>0.6369328703703704</v>
      </c>
      <c r="K311" s="3">
        <v>0.21818287037037035</v>
      </c>
      <c r="L311" t="s">
        <v>56</v>
      </c>
      <c r="M311">
        <v>52</v>
      </c>
      <c r="AF311">
        <v>0</v>
      </c>
    </row>
    <row r="312" spans="1:32" ht="15">
      <c r="A312">
        <v>168</v>
      </c>
      <c r="B312">
        <v>2079121</v>
      </c>
      <c r="D312" t="s">
        <v>423</v>
      </c>
      <c r="E312" t="s">
        <v>60</v>
      </c>
      <c r="F312" t="s">
        <v>351</v>
      </c>
      <c r="H312" t="s">
        <v>263</v>
      </c>
      <c r="I312" s="1">
        <v>0.41875</v>
      </c>
      <c r="J312" s="1">
        <v>0.6756597222222221</v>
      </c>
      <c r="K312" s="3">
        <v>0.25690972222222225</v>
      </c>
      <c r="L312" t="s">
        <v>56</v>
      </c>
      <c r="M312">
        <v>106</v>
      </c>
      <c r="AF312">
        <v>0</v>
      </c>
    </row>
    <row r="313" spans="1:32" ht="15">
      <c r="A313">
        <v>109</v>
      </c>
      <c r="B313">
        <v>2044572</v>
      </c>
      <c r="D313" t="s">
        <v>291</v>
      </c>
      <c r="E313" t="s">
        <v>53</v>
      </c>
      <c r="F313" t="s">
        <v>292</v>
      </c>
      <c r="H313" t="s">
        <v>263</v>
      </c>
      <c r="I313" s="1">
        <v>0.41875</v>
      </c>
      <c r="J313" s="1">
        <v>0.6095949074074074</v>
      </c>
      <c r="K313" s="3">
        <v>0.19084490740740742</v>
      </c>
      <c r="L313" t="s">
        <v>56</v>
      </c>
      <c r="M313">
        <v>19</v>
      </c>
      <c r="AF313">
        <v>0</v>
      </c>
    </row>
    <row r="314" spans="1:32" ht="15">
      <c r="A314">
        <v>131</v>
      </c>
      <c r="B314">
        <v>2097415</v>
      </c>
      <c r="D314" t="s">
        <v>389</v>
      </c>
      <c r="E314" t="s">
        <v>53</v>
      </c>
      <c r="H314" t="s">
        <v>263</v>
      </c>
      <c r="I314" s="1">
        <v>0.41875</v>
      </c>
      <c r="J314" s="1">
        <v>0.6546527777777778</v>
      </c>
      <c r="K314" s="3">
        <v>0.2359027777777778</v>
      </c>
      <c r="L314" t="s">
        <v>56</v>
      </c>
      <c r="M314">
        <v>82</v>
      </c>
      <c r="AF314">
        <v>0</v>
      </c>
    </row>
    <row r="315" spans="1:32" ht="15">
      <c r="A315">
        <v>70</v>
      </c>
      <c r="B315">
        <v>2044448</v>
      </c>
      <c r="D315" t="s">
        <v>357</v>
      </c>
      <c r="E315" t="s">
        <v>53</v>
      </c>
      <c r="H315" t="s">
        <v>263</v>
      </c>
      <c r="I315" s="1">
        <v>0.41875</v>
      </c>
      <c r="J315" s="1">
        <v>0.641238425925926</v>
      </c>
      <c r="K315" s="3">
        <v>0.2224884259259259</v>
      </c>
      <c r="L315" t="s">
        <v>56</v>
      </c>
      <c r="M315">
        <v>61</v>
      </c>
      <c r="AF315">
        <v>0</v>
      </c>
    </row>
    <row r="316" spans="1:32" ht="15">
      <c r="A316">
        <v>64</v>
      </c>
      <c r="B316">
        <v>2044463</v>
      </c>
      <c r="D316" t="s">
        <v>430</v>
      </c>
      <c r="E316" t="s">
        <v>66</v>
      </c>
      <c r="F316" t="s">
        <v>252</v>
      </c>
      <c r="H316" t="s">
        <v>263</v>
      </c>
      <c r="I316" s="1">
        <v>0.41875</v>
      </c>
      <c r="J316" s="1">
        <v>0.6830787037037037</v>
      </c>
      <c r="K316" s="3">
        <v>0.2643287037037037</v>
      </c>
      <c r="L316" t="s">
        <v>56</v>
      </c>
      <c r="M316">
        <v>112</v>
      </c>
      <c r="AF316">
        <v>0</v>
      </c>
    </row>
    <row r="317" spans="1:32" ht="15">
      <c r="A317">
        <v>21</v>
      </c>
      <c r="B317">
        <v>2044405</v>
      </c>
      <c r="D317" t="s">
        <v>265</v>
      </c>
      <c r="E317" t="s">
        <v>60</v>
      </c>
      <c r="H317" t="s">
        <v>263</v>
      </c>
      <c r="I317" s="1">
        <v>0.41875</v>
      </c>
      <c r="J317" s="1">
        <v>0.5387152777777778</v>
      </c>
      <c r="K317" s="3">
        <v>0.11996527777777777</v>
      </c>
      <c r="L317" t="s">
        <v>266</v>
      </c>
      <c r="AF317">
        <v>0</v>
      </c>
    </row>
    <row r="318" spans="1:32" ht="15">
      <c r="A318">
        <v>96</v>
      </c>
      <c r="B318">
        <v>2044465</v>
      </c>
      <c r="D318" t="s">
        <v>412</v>
      </c>
      <c r="E318" t="s">
        <v>60</v>
      </c>
      <c r="F318" t="s">
        <v>413</v>
      </c>
      <c r="H318" t="s">
        <v>263</v>
      </c>
      <c r="I318" s="1">
        <v>0.41875</v>
      </c>
      <c r="J318" s="1">
        <v>0.6722916666666667</v>
      </c>
      <c r="K318" s="3">
        <v>0.25354166666666667</v>
      </c>
      <c r="L318" t="s">
        <v>56</v>
      </c>
      <c r="M318">
        <v>100</v>
      </c>
      <c r="AF318">
        <v>0</v>
      </c>
    </row>
    <row r="319" spans="1:32" ht="15">
      <c r="A319">
        <v>55</v>
      </c>
      <c r="B319">
        <v>2044418</v>
      </c>
      <c r="D319" t="s">
        <v>349</v>
      </c>
      <c r="E319" t="s">
        <v>53</v>
      </c>
      <c r="H319" t="s">
        <v>263</v>
      </c>
      <c r="I319" s="1">
        <v>0.41875</v>
      </c>
      <c r="J319" s="1">
        <v>0.6375810185185186</v>
      </c>
      <c r="K319" s="3">
        <v>0.21883101851851852</v>
      </c>
      <c r="L319" t="s">
        <v>56</v>
      </c>
      <c r="M319">
        <v>55</v>
      </c>
      <c r="AF319">
        <v>0</v>
      </c>
    </row>
    <row r="320" spans="1:32" ht="15">
      <c r="A320">
        <v>76</v>
      </c>
      <c r="B320">
        <v>2044472</v>
      </c>
      <c r="D320" t="s">
        <v>318</v>
      </c>
      <c r="E320" t="s">
        <v>66</v>
      </c>
      <c r="F320" t="s">
        <v>319</v>
      </c>
      <c r="H320" t="s">
        <v>263</v>
      </c>
      <c r="I320" s="1">
        <v>0.41875</v>
      </c>
      <c r="J320" s="1">
        <v>0.6250925925925926</v>
      </c>
      <c r="K320" s="3">
        <v>0.20634259259259258</v>
      </c>
      <c r="L320" t="s">
        <v>56</v>
      </c>
      <c r="M320">
        <v>36</v>
      </c>
      <c r="AF320">
        <v>0</v>
      </c>
    </row>
    <row r="321" spans="1:32" ht="15">
      <c r="A321">
        <v>118</v>
      </c>
      <c r="B321">
        <v>2044514</v>
      </c>
      <c r="D321" t="s">
        <v>310</v>
      </c>
      <c r="E321" t="s">
        <v>60</v>
      </c>
      <c r="F321" t="s">
        <v>311</v>
      </c>
      <c r="H321" t="s">
        <v>263</v>
      </c>
      <c r="I321" s="1">
        <v>0.41875</v>
      </c>
      <c r="J321" s="1">
        <v>0.6200231481481482</v>
      </c>
      <c r="K321" s="3">
        <v>0.20127314814814815</v>
      </c>
      <c r="L321" t="s">
        <v>56</v>
      </c>
      <c r="M321">
        <v>31</v>
      </c>
      <c r="AF321">
        <v>0</v>
      </c>
    </row>
    <row r="322" spans="1:32" ht="15">
      <c r="A322">
        <v>154</v>
      </c>
      <c r="B322">
        <v>2044521</v>
      </c>
      <c r="D322" t="s">
        <v>419</v>
      </c>
      <c r="E322" t="s">
        <v>60</v>
      </c>
      <c r="F322" t="s">
        <v>420</v>
      </c>
      <c r="H322" t="s">
        <v>263</v>
      </c>
      <c r="I322" s="1">
        <v>0.41875</v>
      </c>
      <c r="J322" s="1">
        <v>0.6754513888888889</v>
      </c>
      <c r="K322" s="3">
        <v>0.2567013888888889</v>
      </c>
      <c r="L322" t="s">
        <v>56</v>
      </c>
      <c r="M322">
        <v>104</v>
      </c>
      <c r="AF322">
        <v>0</v>
      </c>
    </row>
    <row r="323" spans="1:32" ht="15">
      <c r="A323">
        <v>24</v>
      </c>
      <c r="B323">
        <v>2044401</v>
      </c>
      <c r="D323" t="s">
        <v>435</v>
      </c>
      <c r="E323" t="s">
        <v>66</v>
      </c>
      <c r="H323" t="s">
        <v>263</v>
      </c>
      <c r="I323" s="1">
        <v>0.41875</v>
      </c>
      <c r="J323" s="1">
        <v>0.6887152777777777</v>
      </c>
      <c r="K323" s="3">
        <v>0.2699652777777778</v>
      </c>
      <c r="L323" t="s">
        <v>56</v>
      </c>
      <c r="M323">
        <v>117</v>
      </c>
      <c r="AF323">
        <v>0</v>
      </c>
    </row>
    <row r="324" spans="1:32" ht="15">
      <c r="A324">
        <v>40</v>
      </c>
      <c r="B324">
        <v>2044500</v>
      </c>
      <c r="D324" t="s">
        <v>321</v>
      </c>
      <c r="E324" t="s">
        <v>53</v>
      </c>
      <c r="F324" t="s">
        <v>322</v>
      </c>
      <c r="H324" t="s">
        <v>263</v>
      </c>
      <c r="I324" s="1">
        <v>0.41875</v>
      </c>
      <c r="J324" s="1">
        <v>0.6254166666666666</v>
      </c>
      <c r="K324" s="3">
        <v>0.20666666666666667</v>
      </c>
      <c r="L324" t="s">
        <v>56</v>
      </c>
      <c r="M324">
        <v>38</v>
      </c>
      <c r="AF324">
        <v>0</v>
      </c>
    </row>
    <row r="325" spans="1:32" ht="15">
      <c r="A325">
        <v>281</v>
      </c>
      <c r="B325">
        <v>2066786</v>
      </c>
      <c r="D325" t="s">
        <v>353</v>
      </c>
      <c r="E325" t="s">
        <v>53</v>
      </c>
      <c r="H325" t="s">
        <v>263</v>
      </c>
      <c r="I325" s="1">
        <v>0.41875</v>
      </c>
      <c r="J325" s="1">
        <v>0.6380787037037037</v>
      </c>
      <c r="K325" s="3">
        <v>0.21932870370370372</v>
      </c>
      <c r="L325" t="s">
        <v>56</v>
      </c>
      <c r="M325">
        <v>58</v>
      </c>
      <c r="AF325">
        <v>0</v>
      </c>
    </row>
    <row r="326" spans="1:32" ht="15">
      <c r="A326">
        <v>104</v>
      </c>
      <c r="B326">
        <v>2044583</v>
      </c>
      <c r="D326" t="s">
        <v>354</v>
      </c>
      <c r="E326" t="s">
        <v>53</v>
      </c>
      <c r="H326" t="s">
        <v>263</v>
      </c>
      <c r="I326" s="1">
        <v>0.41875</v>
      </c>
      <c r="J326" s="1">
        <v>0.6408217592592592</v>
      </c>
      <c r="K326" s="3">
        <v>0.22207175925925926</v>
      </c>
      <c r="L326" t="s">
        <v>56</v>
      </c>
      <c r="M326">
        <v>59</v>
      </c>
      <c r="AF326">
        <v>0</v>
      </c>
    </row>
    <row r="327" spans="1:32" ht="15">
      <c r="A327">
        <v>184</v>
      </c>
      <c r="B327">
        <v>2044517</v>
      </c>
      <c r="D327" t="s">
        <v>304</v>
      </c>
      <c r="E327" t="s">
        <v>60</v>
      </c>
      <c r="F327" t="s">
        <v>305</v>
      </c>
      <c r="H327" t="s">
        <v>263</v>
      </c>
      <c r="I327" s="1">
        <v>0.41875</v>
      </c>
      <c r="J327" s="1">
        <v>0.6176273148148148</v>
      </c>
      <c r="K327" s="3">
        <v>0.19887731481481483</v>
      </c>
      <c r="L327" t="s">
        <v>56</v>
      </c>
      <c r="M327">
        <v>27</v>
      </c>
      <c r="AF327">
        <v>0</v>
      </c>
    </row>
    <row r="328" spans="1:32" ht="15">
      <c r="A328">
        <v>13</v>
      </c>
      <c r="B328">
        <v>2044432</v>
      </c>
      <c r="D328" t="s">
        <v>472</v>
      </c>
      <c r="E328" t="s">
        <v>60</v>
      </c>
      <c r="F328" t="s">
        <v>420</v>
      </c>
      <c r="H328" t="s">
        <v>263</v>
      </c>
      <c r="I328" s="1">
        <v>0.41875</v>
      </c>
      <c r="J328" s="1">
        <v>0.7372800925925925</v>
      </c>
      <c r="K328" s="3">
        <v>0.31853009259259263</v>
      </c>
      <c r="L328" t="s">
        <v>56</v>
      </c>
      <c r="M328">
        <v>148</v>
      </c>
      <c r="AF328">
        <v>0</v>
      </c>
    </row>
    <row r="329" spans="1:32" ht="15">
      <c r="A329">
        <v>79</v>
      </c>
      <c r="B329">
        <v>2044417</v>
      </c>
      <c r="D329" t="s">
        <v>331</v>
      </c>
      <c r="E329" t="s">
        <v>53</v>
      </c>
      <c r="H329" t="s">
        <v>263</v>
      </c>
      <c r="I329" s="1">
        <v>0.41875</v>
      </c>
      <c r="J329" s="1">
        <v>0.6303240740740741</v>
      </c>
      <c r="K329" s="3">
        <v>0.21157407407407405</v>
      </c>
      <c r="L329" t="s">
        <v>56</v>
      </c>
      <c r="M329">
        <v>44</v>
      </c>
      <c r="AF329">
        <v>0</v>
      </c>
    </row>
    <row r="330" spans="1:32" ht="15">
      <c r="A330">
        <v>89</v>
      </c>
      <c r="B330">
        <v>2044443</v>
      </c>
      <c r="D330" t="s">
        <v>333</v>
      </c>
      <c r="E330" t="s">
        <v>53</v>
      </c>
      <c r="F330" t="s">
        <v>334</v>
      </c>
      <c r="H330" t="s">
        <v>263</v>
      </c>
      <c r="I330" s="1">
        <v>0.41875</v>
      </c>
      <c r="J330" s="1">
        <v>0.630613425925926</v>
      </c>
      <c r="K330" s="3">
        <v>0.2118634259259259</v>
      </c>
      <c r="L330" t="s">
        <v>56</v>
      </c>
      <c r="M330">
        <v>46</v>
      </c>
      <c r="AF330">
        <v>0</v>
      </c>
    </row>
    <row r="331" spans="1:32" ht="15">
      <c r="A331">
        <v>190</v>
      </c>
      <c r="B331">
        <v>2044571</v>
      </c>
      <c r="D331" t="s">
        <v>373</v>
      </c>
      <c r="E331" t="s">
        <v>60</v>
      </c>
      <c r="H331" t="s">
        <v>263</v>
      </c>
      <c r="I331" s="1">
        <v>0.41875</v>
      </c>
      <c r="J331" s="1">
        <v>0.6468287037037037</v>
      </c>
      <c r="K331" s="3">
        <v>0.22807870370370373</v>
      </c>
      <c r="L331" t="s">
        <v>56</v>
      </c>
      <c r="M331">
        <v>70</v>
      </c>
      <c r="AF331">
        <v>0</v>
      </c>
    </row>
    <row r="332" spans="1:32" ht="15">
      <c r="A332">
        <v>141</v>
      </c>
      <c r="B332">
        <v>2044509</v>
      </c>
      <c r="D332" t="s">
        <v>436</v>
      </c>
      <c r="E332" t="s">
        <v>66</v>
      </c>
      <c r="F332" t="s">
        <v>437</v>
      </c>
      <c r="H332" t="s">
        <v>263</v>
      </c>
      <c r="I332" s="1">
        <v>0.41875</v>
      </c>
      <c r="J332" s="1">
        <v>0.6906712962962963</v>
      </c>
      <c r="K332" s="3">
        <v>0.2719212962962963</v>
      </c>
      <c r="L332" t="s">
        <v>56</v>
      </c>
      <c r="M332">
        <v>118</v>
      </c>
      <c r="AF332">
        <v>0</v>
      </c>
    </row>
    <row r="333" spans="1:32" ht="15">
      <c r="A333">
        <v>88</v>
      </c>
      <c r="B333">
        <v>2044412</v>
      </c>
      <c r="D333" t="s">
        <v>475</v>
      </c>
      <c r="E333" t="s">
        <v>69</v>
      </c>
      <c r="F333" t="s">
        <v>476</v>
      </c>
      <c r="H333" t="s">
        <v>263</v>
      </c>
      <c r="I333" s="1">
        <v>0.41875</v>
      </c>
      <c r="L333" t="s">
        <v>56</v>
      </c>
      <c r="N333" t="s">
        <v>259</v>
      </c>
      <c r="AF333"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111"/>
  <sheetViews>
    <sheetView zoomScalePageLayoutView="0" workbookViewId="0" topLeftCell="A1">
      <selection activeCell="F2" sqref="F2"/>
    </sheetView>
  </sheetViews>
  <sheetFormatPr defaultColWidth="9.140625" defaultRowHeight="15"/>
  <cols>
    <col min="2" max="3" width="0" style="0" hidden="1" customWidth="1"/>
    <col min="4" max="4" width="27.28125" style="0" customWidth="1"/>
    <col min="6" max="6" width="33.8515625" style="0" customWidth="1"/>
    <col min="8" max="9" width="0" style="0" hidden="1" customWidth="1"/>
    <col min="10" max="10" width="13.8515625" style="7" customWidth="1"/>
    <col min="11" max="32" width="0" style="7" hidden="1" customWidth="1"/>
    <col min="33" max="33" width="18.57421875" style="7" customWidth="1"/>
    <col min="34" max="34" width="0" style="7" hidden="1" customWidth="1"/>
    <col min="35" max="35" width="9.140625" style="7" customWidth="1"/>
    <col min="36" max="41" width="0" style="7" hidden="1" customWidth="1"/>
    <col min="42" max="42" width="9.140625" style="7" customWidth="1"/>
    <col min="43" max="47" width="0" style="7" hidden="1" customWidth="1"/>
    <col min="48" max="48" width="9.140625" style="7" customWidth="1"/>
    <col min="49" max="49" width="21.7109375" style="7" customWidth="1"/>
    <col min="50" max="71" width="9.140625" style="10" customWidth="1"/>
  </cols>
  <sheetData>
    <row r="1" ht="66" customHeight="1"/>
    <row r="3" ht="28.5">
      <c r="A3" s="4" t="s">
        <v>626</v>
      </c>
    </row>
    <row r="6" spans="1:71" s="5" customFormat="1" ht="15">
      <c r="A6" s="5" t="s">
        <v>11</v>
      </c>
      <c r="B6" s="5" t="s">
        <v>0</v>
      </c>
      <c r="C6" s="5" t="s">
        <v>1</v>
      </c>
      <c r="D6" s="5" t="s">
        <v>3</v>
      </c>
      <c r="E6" s="5" t="s">
        <v>4</v>
      </c>
      <c r="F6" s="5" t="s">
        <v>5</v>
      </c>
      <c r="G6" s="5" t="s">
        <v>610</v>
      </c>
      <c r="H6" s="5" t="s">
        <v>7</v>
      </c>
      <c r="I6" s="5" t="s">
        <v>8</v>
      </c>
      <c r="J6" s="14" t="s">
        <v>621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  <c r="P6" s="14" t="s">
        <v>14</v>
      </c>
      <c r="Q6" s="14" t="s">
        <v>15</v>
      </c>
      <c r="R6" s="14" t="s">
        <v>16</v>
      </c>
      <c r="S6" s="14" t="s">
        <v>17</v>
      </c>
      <c r="T6" s="14" t="s">
        <v>18</v>
      </c>
      <c r="U6" s="14" t="s">
        <v>19</v>
      </c>
      <c r="V6" s="14" t="s">
        <v>20</v>
      </c>
      <c r="W6" s="14" t="s">
        <v>21</v>
      </c>
      <c r="X6" s="14" t="s">
        <v>22</v>
      </c>
      <c r="Y6" s="14" t="s">
        <v>23</v>
      </c>
      <c r="Z6" s="14" t="s">
        <v>24</v>
      </c>
      <c r="AA6" s="14" t="s">
        <v>25</v>
      </c>
      <c r="AB6" s="14" t="s">
        <v>26</v>
      </c>
      <c r="AC6" s="14" t="s">
        <v>27</v>
      </c>
      <c r="AD6" s="14" t="s">
        <v>28</v>
      </c>
      <c r="AE6" s="14" t="s">
        <v>29</v>
      </c>
      <c r="AF6" s="14" t="s">
        <v>30</v>
      </c>
      <c r="AG6" s="14" t="s">
        <v>623</v>
      </c>
      <c r="AH6" s="14" t="s">
        <v>31</v>
      </c>
      <c r="AI6" s="14" t="s">
        <v>618</v>
      </c>
      <c r="AJ6" s="14" t="s">
        <v>618</v>
      </c>
      <c r="AK6" s="14" t="s">
        <v>34</v>
      </c>
      <c r="AL6" s="14" t="s">
        <v>35</v>
      </c>
      <c r="AM6" s="14" t="s">
        <v>36</v>
      </c>
      <c r="AN6" s="14" t="s">
        <v>37</v>
      </c>
      <c r="AO6" s="14" t="s">
        <v>38</v>
      </c>
      <c r="AP6" s="14" t="s">
        <v>619</v>
      </c>
      <c r="AQ6" s="14" t="s">
        <v>40</v>
      </c>
      <c r="AR6" s="14" t="s">
        <v>41</v>
      </c>
      <c r="AS6" s="14" t="s">
        <v>42</v>
      </c>
      <c r="AT6" s="14" t="s">
        <v>43</v>
      </c>
      <c r="AU6" s="14" t="s">
        <v>44</v>
      </c>
      <c r="AV6" s="14" t="s">
        <v>620</v>
      </c>
      <c r="AW6" s="14" t="s">
        <v>622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0:71" s="5" customFormat="1" ht="15">
      <c r="J7" s="14" t="s">
        <v>624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625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9" spans="1:48" ht="15">
      <c r="A9" s="7">
        <v>1</v>
      </c>
      <c r="B9">
        <v>2395</v>
      </c>
      <c r="C9">
        <v>2047395</v>
      </c>
      <c r="D9" t="s">
        <v>482</v>
      </c>
      <c r="E9" t="s">
        <v>53</v>
      </c>
      <c r="G9" t="s">
        <v>483</v>
      </c>
      <c r="H9" s="1">
        <v>0.4777546296296296</v>
      </c>
      <c r="I9" s="1">
        <v>0.6522800925925926</v>
      </c>
      <c r="J9" s="8">
        <f aca="true" t="shared" si="0" ref="J9:J14">I9-H9</f>
        <v>0.17452546296296295</v>
      </c>
      <c r="K9" s="8">
        <v>0.0065625</v>
      </c>
      <c r="L9" s="7" t="s">
        <v>56</v>
      </c>
      <c r="M9" s="7">
        <v>1</v>
      </c>
      <c r="AF9" s="7">
        <v>5</v>
      </c>
      <c r="AG9" s="8">
        <f aca="true" t="shared" si="1" ref="AG9:AG40">AI9+AP9+AV9+AW9</f>
        <v>0.006562499999999994</v>
      </c>
      <c r="AH9" s="7">
        <v>102</v>
      </c>
      <c r="AI9" s="8">
        <v>0.0024189814814814816</v>
      </c>
      <c r="AK9" s="7">
        <v>103</v>
      </c>
      <c r="AL9" s="8">
        <v>0.03512731481481481</v>
      </c>
      <c r="AN9" s="7">
        <v>104</v>
      </c>
      <c r="AO9" s="8">
        <v>0.036585648148148145</v>
      </c>
      <c r="AP9" s="8">
        <f aca="true" t="shared" si="2" ref="AP9:AP40">AO9-AL9</f>
        <v>0.0014583333333333323</v>
      </c>
      <c r="AQ9" s="7">
        <v>105</v>
      </c>
      <c r="AR9" s="8">
        <v>0.13913194444444446</v>
      </c>
      <c r="AT9" s="7">
        <v>106</v>
      </c>
      <c r="AU9" s="8">
        <v>0.14181712962962964</v>
      </c>
      <c r="AV9" s="8">
        <f aca="true" t="shared" si="3" ref="AV9:AV40">AU9-AR9</f>
        <v>0.0026851851851851793</v>
      </c>
    </row>
    <row r="10" spans="1:48" ht="15">
      <c r="A10" s="7">
        <v>2</v>
      </c>
      <c r="B10">
        <v>2399</v>
      </c>
      <c r="C10">
        <v>2047399</v>
      </c>
      <c r="D10" t="s">
        <v>484</v>
      </c>
      <c r="E10" t="s">
        <v>53</v>
      </c>
      <c r="G10" t="s">
        <v>483</v>
      </c>
      <c r="H10" s="1">
        <v>0.4817592592592593</v>
      </c>
      <c r="I10" s="1">
        <v>0.6546759259259259</v>
      </c>
      <c r="J10" s="8">
        <f t="shared" si="0"/>
        <v>0.17291666666666666</v>
      </c>
      <c r="K10" s="8">
        <v>0.006875</v>
      </c>
      <c r="L10" s="7" t="s">
        <v>56</v>
      </c>
      <c r="M10" s="7">
        <v>2</v>
      </c>
      <c r="AF10" s="7">
        <v>5</v>
      </c>
      <c r="AG10" s="8">
        <f t="shared" si="1"/>
        <v>0.006874999999999985</v>
      </c>
      <c r="AH10" s="7">
        <v>102</v>
      </c>
      <c r="AI10" s="8">
        <v>0.0025578703703703705</v>
      </c>
      <c r="AK10" s="7">
        <v>103</v>
      </c>
      <c r="AL10" s="8">
        <v>0.03434027777777778</v>
      </c>
      <c r="AN10" s="7">
        <v>104</v>
      </c>
      <c r="AO10" s="8">
        <v>0.03591435185185186</v>
      </c>
      <c r="AP10" s="8">
        <f t="shared" si="2"/>
        <v>0.001574074074074075</v>
      </c>
      <c r="AQ10" s="7">
        <v>105</v>
      </c>
      <c r="AR10" s="8">
        <v>0.13546296296296298</v>
      </c>
      <c r="AT10" s="7">
        <v>106</v>
      </c>
      <c r="AU10" s="8">
        <v>0.13820601851851852</v>
      </c>
      <c r="AV10" s="8">
        <f t="shared" si="3"/>
        <v>0.0027430555555555403</v>
      </c>
    </row>
    <row r="11" spans="1:48" ht="15">
      <c r="A11" s="7">
        <v>3</v>
      </c>
      <c r="B11">
        <v>271</v>
      </c>
      <c r="C11">
        <v>2066702</v>
      </c>
      <c r="D11" t="s">
        <v>485</v>
      </c>
      <c r="E11" t="s">
        <v>53</v>
      </c>
      <c r="F11" t="s">
        <v>486</v>
      </c>
      <c r="G11" t="s">
        <v>483</v>
      </c>
      <c r="H11" s="1">
        <v>0.47923611111111114</v>
      </c>
      <c r="I11" s="1">
        <v>0.6249074074074074</v>
      </c>
      <c r="J11" s="8">
        <f t="shared" si="0"/>
        <v>0.14567129629629622</v>
      </c>
      <c r="K11" s="8">
        <v>0.007002314814814815</v>
      </c>
      <c r="L11" s="7" t="s">
        <v>56</v>
      </c>
      <c r="M11" s="7">
        <v>3</v>
      </c>
      <c r="AF11" s="7">
        <v>5</v>
      </c>
      <c r="AG11" s="8">
        <f t="shared" si="1"/>
        <v>0.007002314814814807</v>
      </c>
      <c r="AH11" s="7">
        <v>102</v>
      </c>
      <c r="AI11" s="8">
        <v>0.002673611111111111</v>
      </c>
      <c r="AK11" s="7">
        <v>103</v>
      </c>
      <c r="AL11" s="8">
        <v>0.0319212962962963</v>
      </c>
      <c r="AN11" s="7">
        <v>104</v>
      </c>
      <c r="AO11" s="8">
        <v>0.03363425925925926</v>
      </c>
      <c r="AP11" s="8">
        <f t="shared" si="2"/>
        <v>0.0017129629629629578</v>
      </c>
      <c r="AQ11" s="7">
        <v>105</v>
      </c>
      <c r="AR11" s="8">
        <v>0.10946759259259259</v>
      </c>
      <c r="AT11" s="7">
        <v>106</v>
      </c>
      <c r="AU11" s="8">
        <v>0.11208333333333333</v>
      </c>
      <c r="AV11" s="8">
        <f t="shared" si="3"/>
        <v>0.002615740740740738</v>
      </c>
    </row>
    <row r="12" spans="1:48" ht="15">
      <c r="A12" s="7">
        <v>4</v>
      </c>
      <c r="B12">
        <v>2362</v>
      </c>
      <c r="C12">
        <v>2047362</v>
      </c>
      <c r="D12" t="s">
        <v>487</v>
      </c>
      <c r="E12" t="s">
        <v>60</v>
      </c>
      <c r="G12" t="s">
        <v>483</v>
      </c>
      <c r="H12" s="1">
        <v>0.48984953703703704</v>
      </c>
      <c r="I12" s="1">
        <v>0.6442939814814815</v>
      </c>
      <c r="J12" s="8">
        <f t="shared" si="0"/>
        <v>0.1544444444444445</v>
      </c>
      <c r="K12" s="8">
        <v>0.007175925925925926</v>
      </c>
      <c r="L12" s="7" t="s">
        <v>56</v>
      </c>
      <c r="M12" s="7">
        <v>4</v>
      </c>
      <c r="AF12" s="7">
        <v>5</v>
      </c>
      <c r="AG12" s="8">
        <f t="shared" si="1"/>
        <v>0.007175925925925936</v>
      </c>
      <c r="AH12" s="7">
        <v>102</v>
      </c>
      <c r="AI12" s="8">
        <v>0.0026388888888888885</v>
      </c>
      <c r="AK12" s="7">
        <v>103</v>
      </c>
      <c r="AL12" s="8">
        <v>0.03422453703703703</v>
      </c>
      <c r="AN12" s="7">
        <v>104</v>
      </c>
      <c r="AO12" s="8">
        <v>0.03591435185185186</v>
      </c>
      <c r="AP12" s="8">
        <f t="shared" si="2"/>
        <v>0.0016898148148148245</v>
      </c>
      <c r="AQ12" s="7">
        <v>105</v>
      </c>
      <c r="AR12" s="8">
        <v>0.11460648148148149</v>
      </c>
      <c r="AT12" s="7">
        <v>106</v>
      </c>
      <c r="AU12" s="8">
        <v>0.11745370370370371</v>
      </c>
      <c r="AV12" s="8">
        <f t="shared" si="3"/>
        <v>0.002847222222222223</v>
      </c>
    </row>
    <row r="13" spans="1:48" ht="15">
      <c r="A13" s="7">
        <v>5</v>
      </c>
      <c r="B13">
        <v>2380</v>
      </c>
      <c r="C13">
        <v>2047380</v>
      </c>
      <c r="D13" t="s">
        <v>488</v>
      </c>
      <c r="E13" t="s">
        <v>60</v>
      </c>
      <c r="G13" t="s">
        <v>483</v>
      </c>
      <c r="H13" s="1">
        <v>0.4940972222222222</v>
      </c>
      <c r="I13" s="1">
        <v>0.6657175925925926</v>
      </c>
      <c r="J13" s="8">
        <f t="shared" si="0"/>
        <v>0.17162037037037037</v>
      </c>
      <c r="K13" s="8">
        <v>0.007233796296296296</v>
      </c>
      <c r="L13" s="7" t="s">
        <v>56</v>
      </c>
      <c r="M13" s="7">
        <v>5</v>
      </c>
      <c r="AF13" s="7">
        <v>5</v>
      </c>
      <c r="AG13" s="8">
        <f t="shared" si="1"/>
        <v>0.00723379629629629</v>
      </c>
      <c r="AH13" s="7">
        <v>102</v>
      </c>
      <c r="AI13" s="8">
        <v>0.0026388888888888885</v>
      </c>
      <c r="AK13" s="7">
        <v>103</v>
      </c>
      <c r="AL13" s="8">
        <v>0.0378587962962963</v>
      </c>
      <c r="AN13" s="7">
        <v>104</v>
      </c>
      <c r="AO13" s="8">
        <v>0.03951388888888889</v>
      </c>
      <c r="AP13" s="8">
        <f t="shared" si="2"/>
        <v>0.00165509259259259</v>
      </c>
      <c r="AQ13" s="7">
        <v>105</v>
      </c>
      <c r="AR13" s="8">
        <v>0.1285300925925926</v>
      </c>
      <c r="AT13" s="7">
        <v>106</v>
      </c>
      <c r="AU13" s="8">
        <v>0.1314699074074074</v>
      </c>
      <c r="AV13" s="8">
        <f t="shared" si="3"/>
        <v>0.0029398148148148118</v>
      </c>
    </row>
    <row r="14" spans="1:48" ht="15">
      <c r="A14" s="7">
        <v>6</v>
      </c>
      <c r="B14">
        <v>274</v>
      </c>
      <c r="C14">
        <v>2066760</v>
      </c>
      <c r="D14" t="s">
        <v>489</v>
      </c>
      <c r="E14" t="s">
        <v>60</v>
      </c>
      <c r="G14" t="s">
        <v>483</v>
      </c>
      <c r="H14" s="1">
        <v>0.4855092592592593</v>
      </c>
      <c r="I14" s="1">
        <v>0.6244675925925925</v>
      </c>
      <c r="J14" s="8">
        <f t="shared" si="0"/>
        <v>0.13895833333333324</v>
      </c>
      <c r="K14" s="8">
        <v>0.007314814814814815</v>
      </c>
      <c r="L14" s="7" t="s">
        <v>56</v>
      </c>
      <c r="M14" s="7">
        <v>6</v>
      </c>
      <c r="AF14" s="7">
        <v>5</v>
      </c>
      <c r="AG14" s="8">
        <f t="shared" si="1"/>
        <v>0.007314814814814831</v>
      </c>
      <c r="AH14" s="7">
        <v>102</v>
      </c>
      <c r="AI14" s="8">
        <v>0.002743055555555556</v>
      </c>
      <c r="AK14" s="7">
        <v>103</v>
      </c>
      <c r="AL14" s="8">
        <v>0.028587962962962964</v>
      </c>
      <c r="AN14" s="7">
        <v>104</v>
      </c>
      <c r="AO14" s="8">
        <v>0.03026620370370371</v>
      </c>
      <c r="AP14" s="8">
        <f t="shared" si="2"/>
        <v>0.001678240740740744</v>
      </c>
      <c r="AQ14" s="7">
        <v>105</v>
      </c>
      <c r="AR14" s="8">
        <v>0.09788194444444444</v>
      </c>
      <c r="AT14" s="7">
        <v>106</v>
      </c>
      <c r="AU14" s="8">
        <v>0.10077546296296297</v>
      </c>
      <c r="AV14" s="8">
        <f t="shared" si="3"/>
        <v>0.0028935185185185314</v>
      </c>
    </row>
    <row r="15" spans="1:49" ht="15">
      <c r="A15" s="7">
        <v>7</v>
      </c>
      <c r="B15" s="10">
        <v>2339</v>
      </c>
      <c r="C15" s="10">
        <v>2047339</v>
      </c>
      <c r="D15" s="10" t="s">
        <v>601</v>
      </c>
      <c r="E15" s="10" t="s">
        <v>60</v>
      </c>
      <c r="F15" s="10" t="s">
        <v>602</v>
      </c>
      <c r="G15" s="10" t="s">
        <v>483</v>
      </c>
      <c r="H15" s="10"/>
      <c r="I15" s="11">
        <v>0.5704976851851852</v>
      </c>
      <c r="J15" s="12"/>
      <c r="K15" s="13"/>
      <c r="L15" s="13" t="s">
        <v>56</v>
      </c>
      <c r="M15" s="13"/>
      <c r="N15" s="13" t="s">
        <v>583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5</v>
      </c>
      <c r="AG15" s="8">
        <f t="shared" si="1"/>
        <v>0.007326388888888969</v>
      </c>
      <c r="AH15" s="13">
        <v>102</v>
      </c>
      <c r="AI15" s="12">
        <v>0.002314814814814815</v>
      </c>
      <c r="AJ15" s="13"/>
      <c r="AK15" s="13">
        <v>103</v>
      </c>
      <c r="AL15" s="12">
        <v>0.4767361111111111</v>
      </c>
      <c r="AM15" s="13"/>
      <c r="AN15" s="13">
        <v>104</v>
      </c>
      <c r="AO15" s="12">
        <v>0.47850694444444447</v>
      </c>
      <c r="AP15" s="12">
        <f t="shared" si="2"/>
        <v>0.001770833333333388</v>
      </c>
      <c r="AQ15" s="13">
        <v>105</v>
      </c>
      <c r="AR15" s="12">
        <v>0.5421180555555556</v>
      </c>
      <c r="AS15" s="13"/>
      <c r="AT15" s="13">
        <v>106</v>
      </c>
      <c r="AU15" s="12">
        <v>0.5453587962962964</v>
      </c>
      <c r="AV15" s="12">
        <f t="shared" si="3"/>
        <v>0.0032407407407407662</v>
      </c>
      <c r="AW15" s="13"/>
    </row>
    <row r="16" spans="1:49" ht="15">
      <c r="A16" s="7">
        <v>8</v>
      </c>
      <c r="B16" s="10">
        <v>2311</v>
      </c>
      <c r="C16" s="10">
        <v>2047311</v>
      </c>
      <c r="D16" s="10" t="s">
        <v>592</v>
      </c>
      <c r="E16" s="10" t="s">
        <v>53</v>
      </c>
      <c r="F16" s="10" t="s">
        <v>585</v>
      </c>
      <c r="G16" s="10" t="s">
        <v>483</v>
      </c>
      <c r="H16" s="10"/>
      <c r="I16" s="11">
        <v>0.5844444444444444</v>
      </c>
      <c r="J16" s="12"/>
      <c r="K16" s="13"/>
      <c r="L16" s="13" t="s">
        <v>56</v>
      </c>
      <c r="M16" s="13"/>
      <c r="N16" s="13" t="s">
        <v>583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5</v>
      </c>
      <c r="AG16" s="8">
        <f t="shared" si="1"/>
        <v>0.007476851851851773</v>
      </c>
      <c r="AH16" s="13">
        <v>102</v>
      </c>
      <c r="AI16" s="12">
        <v>0.002777777777777778</v>
      </c>
      <c r="AJ16" s="13"/>
      <c r="AK16" s="13">
        <v>103</v>
      </c>
      <c r="AL16" s="12">
        <v>0.48098379629629634</v>
      </c>
      <c r="AM16" s="13"/>
      <c r="AN16" s="13">
        <v>104</v>
      </c>
      <c r="AO16" s="12">
        <v>0.4827430555555556</v>
      </c>
      <c r="AP16" s="12">
        <f t="shared" si="2"/>
        <v>0.0017592592592592382</v>
      </c>
      <c r="AQ16" s="13">
        <v>105</v>
      </c>
      <c r="AR16" s="12">
        <v>0.5471875</v>
      </c>
      <c r="AS16" s="13"/>
      <c r="AT16" s="13">
        <v>106</v>
      </c>
      <c r="AU16" s="12">
        <v>0.5501273148148148</v>
      </c>
      <c r="AV16" s="12">
        <f t="shared" si="3"/>
        <v>0.0029398148148147563</v>
      </c>
      <c r="AW16" s="13"/>
    </row>
    <row r="17" spans="1:48" ht="15">
      <c r="A17" s="7">
        <v>9</v>
      </c>
      <c r="B17">
        <v>2305</v>
      </c>
      <c r="C17">
        <v>2047305</v>
      </c>
      <c r="D17" t="s">
        <v>490</v>
      </c>
      <c r="E17" t="s">
        <v>53</v>
      </c>
      <c r="G17" t="s">
        <v>483</v>
      </c>
      <c r="H17" s="1">
        <v>0.48277777777777775</v>
      </c>
      <c r="I17" s="1">
        <v>0.621261574074074</v>
      </c>
      <c r="J17" s="8">
        <f>I17-H17</f>
        <v>0.13848379629629626</v>
      </c>
      <c r="K17" s="8">
        <v>0.007500000000000001</v>
      </c>
      <c r="L17" s="7" t="s">
        <v>56</v>
      </c>
      <c r="M17" s="7">
        <v>7</v>
      </c>
      <c r="AF17" s="7">
        <v>5</v>
      </c>
      <c r="AG17" s="8">
        <f t="shared" si="1"/>
        <v>0.0075</v>
      </c>
      <c r="AH17" s="7">
        <v>102</v>
      </c>
      <c r="AI17" s="8">
        <v>0.002789351851851852</v>
      </c>
      <c r="AK17" s="7">
        <v>103</v>
      </c>
      <c r="AL17" s="8">
        <v>0.027627314814814813</v>
      </c>
      <c r="AN17" s="7">
        <v>104</v>
      </c>
      <c r="AO17" s="8">
        <v>0.02936342592592592</v>
      </c>
      <c r="AP17" s="8">
        <f t="shared" si="2"/>
        <v>0.0017361111111111084</v>
      </c>
      <c r="AQ17" s="7">
        <v>105</v>
      </c>
      <c r="AR17" s="8">
        <v>0.10430555555555555</v>
      </c>
      <c r="AT17" s="7">
        <v>106</v>
      </c>
      <c r="AU17" s="8">
        <v>0.1072800925925926</v>
      </c>
      <c r="AV17" s="8">
        <f t="shared" si="3"/>
        <v>0.0029745370370370394</v>
      </c>
    </row>
    <row r="18" spans="1:48" ht="15">
      <c r="A18" s="7">
        <v>10</v>
      </c>
      <c r="B18">
        <v>2345</v>
      </c>
      <c r="C18">
        <v>2047345</v>
      </c>
      <c r="D18" t="s">
        <v>491</v>
      </c>
      <c r="E18" t="s">
        <v>60</v>
      </c>
      <c r="F18" t="s">
        <v>492</v>
      </c>
      <c r="G18" t="s">
        <v>483</v>
      </c>
      <c r="H18" s="1">
        <v>0.4965046296296296</v>
      </c>
      <c r="I18" s="1">
        <v>0.6489930555555555</v>
      </c>
      <c r="J18" s="8">
        <f>I18-H18</f>
        <v>0.15248842592592593</v>
      </c>
      <c r="K18" s="8">
        <v>0.007546296296296297</v>
      </c>
      <c r="L18" s="7" t="s">
        <v>56</v>
      </c>
      <c r="M18" s="7">
        <v>8</v>
      </c>
      <c r="AF18" s="7">
        <v>5</v>
      </c>
      <c r="AG18" s="8">
        <f t="shared" si="1"/>
        <v>0.007546296296296292</v>
      </c>
      <c r="AH18" s="7">
        <v>102</v>
      </c>
      <c r="AI18" s="8">
        <v>0.002824074074074074</v>
      </c>
      <c r="AK18" s="7">
        <v>103</v>
      </c>
      <c r="AL18" s="8">
        <v>0.04370370370370371</v>
      </c>
      <c r="AN18" s="7">
        <v>104</v>
      </c>
      <c r="AO18" s="8">
        <v>0.045578703703703705</v>
      </c>
      <c r="AP18" s="8">
        <f t="shared" si="2"/>
        <v>0.0018749999999999947</v>
      </c>
      <c r="AQ18" s="7">
        <v>105</v>
      </c>
      <c r="AR18" s="8">
        <v>0.11425925925925927</v>
      </c>
      <c r="AT18" s="7">
        <v>106</v>
      </c>
      <c r="AU18" s="8">
        <v>0.11710648148148149</v>
      </c>
      <c r="AV18" s="8">
        <f t="shared" si="3"/>
        <v>0.002847222222222223</v>
      </c>
    </row>
    <row r="19" spans="1:49" ht="15">
      <c r="A19" s="7">
        <v>11</v>
      </c>
      <c r="B19" s="10">
        <v>283</v>
      </c>
      <c r="C19" s="10">
        <v>2066779</v>
      </c>
      <c r="D19" s="10" t="s">
        <v>600</v>
      </c>
      <c r="E19" s="10" t="s">
        <v>53</v>
      </c>
      <c r="F19" s="10" t="s">
        <v>292</v>
      </c>
      <c r="G19" s="10" t="s">
        <v>483</v>
      </c>
      <c r="H19" s="10"/>
      <c r="I19" s="11">
        <v>0.5430208333333334</v>
      </c>
      <c r="J19" s="12"/>
      <c r="K19" s="13"/>
      <c r="L19" s="13" t="s">
        <v>56</v>
      </c>
      <c r="M19" s="13"/>
      <c r="N19" s="13" t="s">
        <v>583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>
        <v>5</v>
      </c>
      <c r="AG19" s="8">
        <f t="shared" si="1"/>
        <v>0.007557870370370409</v>
      </c>
      <c r="AH19" s="13">
        <v>102</v>
      </c>
      <c r="AI19" s="12">
        <v>0.0026967592592592594</v>
      </c>
      <c r="AJ19" s="13"/>
      <c r="AK19" s="13">
        <v>103</v>
      </c>
      <c r="AL19" s="12">
        <v>0.4671759259259259</v>
      </c>
      <c r="AM19" s="13"/>
      <c r="AN19" s="13">
        <v>104</v>
      </c>
      <c r="AO19" s="12">
        <v>0.46895833333333337</v>
      </c>
      <c r="AP19" s="12">
        <f t="shared" si="2"/>
        <v>0.0017824074074074825</v>
      </c>
      <c r="AQ19" s="13">
        <v>105</v>
      </c>
      <c r="AR19" s="12">
        <v>0.5176967592592593</v>
      </c>
      <c r="AS19" s="13"/>
      <c r="AT19" s="13">
        <v>106</v>
      </c>
      <c r="AU19" s="12">
        <v>0.520775462962963</v>
      </c>
      <c r="AV19" s="12">
        <f t="shared" si="3"/>
        <v>0.003078703703703667</v>
      </c>
      <c r="AW19" s="13"/>
    </row>
    <row r="20" spans="1:48" ht="15">
      <c r="A20" s="7">
        <v>12</v>
      </c>
      <c r="B20">
        <v>2335</v>
      </c>
      <c r="C20">
        <v>2047335</v>
      </c>
      <c r="D20" t="s">
        <v>495</v>
      </c>
      <c r="E20" t="s">
        <v>53</v>
      </c>
      <c r="G20" t="s">
        <v>483</v>
      </c>
      <c r="H20" s="1">
        <v>0.4938078703703704</v>
      </c>
      <c r="I20" s="1">
        <v>0.6657407407407407</v>
      </c>
      <c r="J20" s="8">
        <f aca="true" t="shared" si="4" ref="J20:J29">I20-H20</f>
        <v>0.17193287037037036</v>
      </c>
      <c r="K20" s="8">
        <v>0.0077083333333333335</v>
      </c>
      <c r="L20" s="7" t="s">
        <v>56</v>
      </c>
      <c r="M20" s="7">
        <v>9</v>
      </c>
      <c r="AF20" s="7">
        <v>5</v>
      </c>
      <c r="AG20" s="8">
        <f t="shared" si="1"/>
        <v>0.007708333333333315</v>
      </c>
      <c r="AH20" s="7">
        <v>102</v>
      </c>
      <c r="AI20" s="8">
        <v>0.0031712962962962958</v>
      </c>
      <c r="AK20" s="7">
        <v>103</v>
      </c>
      <c r="AL20" s="8">
        <v>0.03775462962962963</v>
      </c>
      <c r="AN20" s="7">
        <v>104</v>
      </c>
      <c r="AO20" s="8">
        <v>0.039421296296296295</v>
      </c>
      <c r="AP20" s="8">
        <f t="shared" si="2"/>
        <v>0.0016666666666666635</v>
      </c>
      <c r="AQ20" s="7">
        <v>105</v>
      </c>
      <c r="AR20" s="8">
        <v>0.12825231481481483</v>
      </c>
      <c r="AT20" s="7">
        <v>106</v>
      </c>
      <c r="AU20" s="8">
        <v>0.1311226851851852</v>
      </c>
      <c r="AV20" s="8">
        <f t="shared" si="3"/>
        <v>0.0028703703703703565</v>
      </c>
    </row>
    <row r="21" spans="1:48" ht="15">
      <c r="A21" s="7">
        <v>13</v>
      </c>
      <c r="B21">
        <v>2386</v>
      </c>
      <c r="C21">
        <v>2047386</v>
      </c>
      <c r="D21" t="s">
        <v>493</v>
      </c>
      <c r="E21" t="s">
        <v>53</v>
      </c>
      <c r="F21" t="s">
        <v>494</v>
      </c>
      <c r="G21" t="s">
        <v>483</v>
      </c>
      <c r="H21" s="1">
        <v>0.48039351851851847</v>
      </c>
      <c r="I21" s="1">
        <v>0.6222916666666667</v>
      </c>
      <c r="J21" s="8">
        <f t="shared" si="4"/>
        <v>0.14189814814814822</v>
      </c>
      <c r="K21" s="8">
        <v>0.0077083333333333335</v>
      </c>
      <c r="L21" s="7" t="s">
        <v>56</v>
      </c>
      <c r="M21" s="7">
        <v>9</v>
      </c>
      <c r="AF21" s="7">
        <v>5</v>
      </c>
      <c r="AG21" s="8">
        <f t="shared" si="1"/>
        <v>0.0077083333333333275</v>
      </c>
      <c r="AH21" s="7">
        <v>102</v>
      </c>
      <c r="AI21" s="8">
        <v>0.002789351851851852</v>
      </c>
      <c r="AK21" s="7">
        <v>103</v>
      </c>
      <c r="AL21" s="8">
        <v>0.029502314814814815</v>
      </c>
      <c r="AN21" s="7">
        <v>104</v>
      </c>
      <c r="AO21" s="8">
        <v>0.031331018518518515</v>
      </c>
      <c r="AP21" s="8">
        <f t="shared" si="2"/>
        <v>0.0018287037037037004</v>
      </c>
      <c r="AQ21" s="7">
        <v>105</v>
      </c>
      <c r="AR21" s="8">
        <v>0.10513888888888889</v>
      </c>
      <c r="AT21" s="7">
        <v>106</v>
      </c>
      <c r="AU21" s="8">
        <v>0.10822916666666667</v>
      </c>
      <c r="AV21" s="8">
        <f t="shared" si="3"/>
        <v>0.003090277777777775</v>
      </c>
    </row>
    <row r="22" spans="1:48" ht="15">
      <c r="A22" s="7">
        <v>14</v>
      </c>
      <c r="B22">
        <v>2352</v>
      </c>
      <c r="C22">
        <v>2047352</v>
      </c>
      <c r="D22" t="s">
        <v>496</v>
      </c>
      <c r="E22" t="s">
        <v>53</v>
      </c>
      <c r="F22" t="s">
        <v>252</v>
      </c>
      <c r="G22" t="s">
        <v>483</v>
      </c>
      <c r="H22" s="1">
        <v>0.4908796296296296</v>
      </c>
      <c r="I22" s="1">
        <v>0.6530787037037037</v>
      </c>
      <c r="J22" s="8">
        <f t="shared" si="4"/>
        <v>0.16219907407407408</v>
      </c>
      <c r="K22" s="8">
        <v>0.007743055555555556</v>
      </c>
      <c r="L22" s="7" t="s">
        <v>56</v>
      </c>
      <c r="M22" s="7">
        <v>11</v>
      </c>
      <c r="AF22" s="7">
        <v>5</v>
      </c>
      <c r="AG22" s="8">
        <f t="shared" si="1"/>
        <v>0.007743055555555557</v>
      </c>
      <c r="AH22" s="7">
        <v>102</v>
      </c>
      <c r="AI22" s="8">
        <v>0.002824074074074074</v>
      </c>
      <c r="AK22" s="7">
        <v>103</v>
      </c>
      <c r="AL22" s="8">
        <v>0.03226851851851852</v>
      </c>
      <c r="AN22" s="7">
        <v>104</v>
      </c>
      <c r="AO22" s="8">
        <v>0.03408564814814815</v>
      </c>
      <c r="AP22" s="8">
        <f t="shared" si="2"/>
        <v>0.0018171296296296269</v>
      </c>
      <c r="AQ22" s="7">
        <v>105</v>
      </c>
      <c r="AR22" s="8">
        <v>0.11480324074074073</v>
      </c>
      <c r="AT22" s="7">
        <v>106</v>
      </c>
      <c r="AU22" s="8">
        <v>0.11790509259259259</v>
      </c>
      <c r="AV22" s="8">
        <f t="shared" si="3"/>
        <v>0.0031018518518518556</v>
      </c>
    </row>
    <row r="23" spans="1:48" ht="15">
      <c r="A23" s="7">
        <v>15</v>
      </c>
      <c r="B23">
        <v>2387</v>
      </c>
      <c r="C23">
        <v>2047387</v>
      </c>
      <c r="D23" t="s">
        <v>497</v>
      </c>
      <c r="E23" t="s">
        <v>53</v>
      </c>
      <c r="G23" t="s">
        <v>483</v>
      </c>
      <c r="H23" s="1">
        <v>0.49601851851851847</v>
      </c>
      <c r="I23" s="1">
        <v>0.6610300925925926</v>
      </c>
      <c r="J23" s="8">
        <f t="shared" si="4"/>
        <v>0.16501157407407413</v>
      </c>
      <c r="K23" s="8">
        <v>0.007766203703703703</v>
      </c>
      <c r="L23" s="7" t="s">
        <v>56</v>
      </c>
      <c r="M23" s="7">
        <v>12</v>
      </c>
      <c r="AF23" s="7">
        <v>5</v>
      </c>
      <c r="AG23" s="8">
        <f t="shared" si="1"/>
        <v>0.007766203703703695</v>
      </c>
      <c r="AH23" s="7">
        <v>102</v>
      </c>
      <c r="AI23" s="8">
        <v>0.002777777777777778</v>
      </c>
      <c r="AK23" s="7">
        <v>103</v>
      </c>
      <c r="AL23" s="8">
        <v>0.043090277777777776</v>
      </c>
      <c r="AN23" s="7">
        <v>104</v>
      </c>
      <c r="AO23" s="8">
        <v>0.04472222222222222</v>
      </c>
      <c r="AP23" s="8">
        <f t="shared" si="2"/>
        <v>0.0016319444444444428</v>
      </c>
      <c r="AQ23" s="7">
        <v>105</v>
      </c>
      <c r="AR23" s="8">
        <v>0.12351851851851851</v>
      </c>
      <c r="AT23" s="7">
        <v>106</v>
      </c>
      <c r="AU23" s="8">
        <v>0.126875</v>
      </c>
      <c r="AV23" s="8">
        <f t="shared" si="3"/>
        <v>0.003356481481481474</v>
      </c>
    </row>
    <row r="24" spans="1:48" ht="15">
      <c r="A24" s="7">
        <v>16</v>
      </c>
      <c r="B24">
        <v>4</v>
      </c>
      <c r="C24">
        <v>2044419</v>
      </c>
      <c r="D24" t="s">
        <v>498</v>
      </c>
      <c r="E24" t="s">
        <v>53</v>
      </c>
      <c r="G24" t="s">
        <v>483</v>
      </c>
      <c r="H24" s="1">
        <v>0.4820949074074074</v>
      </c>
      <c r="I24" s="1">
        <v>0.6428935185185185</v>
      </c>
      <c r="J24" s="8">
        <f t="shared" si="4"/>
        <v>0.1607986111111111</v>
      </c>
      <c r="K24" s="8">
        <v>0.007939814814814814</v>
      </c>
      <c r="L24" s="7" t="s">
        <v>56</v>
      </c>
      <c r="M24" s="7">
        <v>13</v>
      </c>
      <c r="AF24" s="7">
        <v>5</v>
      </c>
      <c r="AG24" s="8">
        <f t="shared" si="1"/>
        <v>0.007939814814814818</v>
      </c>
      <c r="AH24" s="7">
        <v>102</v>
      </c>
      <c r="AI24" s="8">
        <v>0.002916666666666667</v>
      </c>
      <c r="AK24" s="7">
        <v>103</v>
      </c>
      <c r="AL24" s="8">
        <v>0.034212962962962966</v>
      </c>
      <c r="AN24" s="7">
        <v>104</v>
      </c>
      <c r="AO24" s="8">
        <v>0.03622685185185185</v>
      </c>
      <c r="AP24" s="8">
        <f t="shared" si="2"/>
        <v>0.0020138888888888845</v>
      </c>
      <c r="AQ24" s="7">
        <v>105</v>
      </c>
      <c r="AR24" s="8">
        <v>0.1280787037037037</v>
      </c>
      <c r="AT24" s="7">
        <v>106</v>
      </c>
      <c r="AU24" s="8">
        <v>0.13108796296296296</v>
      </c>
      <c r="AV24" s="8">
        <f t="shared" si="3"/>
        <v>0.003009259259259267</v>
      </c>
    </row>
    <row r="25" spans="1:48" ht="15">
      <c r="A25" s="7">
        <v>17</v>
      </c>
      <c r="B25">
        <v>2316</v>
      </c>
      <c r="C25">
        <v>2047316</v>
      </c>
      <c r="D25" t="s">
        <v>499</v>
      </c>
      <c r="E25" t="s">
        <v>53</v>
      </c>
      <c r="F25" t="s">
        <v>126</v>
      </c>
      <c r="G25" t="s">
        <v>483</v>
      </c>
      <c r="H25" s="1">
        <v>0.4797106481481481</v>
      </c>
      <c r="I25" s="1">
        <v>0.6212037037037037</v>
      </c>
      <c r="J25" s="8">
        <f t="shared" si="4"/>
        <v>0.14149305555555558</v>
      </c>
      <c r="K25" s="8">
        <v>0.007986111111111112</v>
      </c>
      <c r="L25" s="7" t="s">
        <v>56</v>
      </c>
      <c r="M25" s="7">
        <v>14</v>
      </c>
      <c r="AF25" s="7">
        <v>5</v>
      </c>
      <c r="AG25" s="8">
        <f t="shared" si="1"/>
        <v>0.007986111111111116</v>
      </c>
      <c r="AH25" s="7">
        <v>102</v>
      </c>
      <c r="AI25" s="8">
        <v>0.003009259259259259</v>
      </c>
      <c r="AK25" s="7">
        <v>103</v>
      </c>
      <c r="AL25" s="8">
        <v>0.031655092592592596</v>
      </c>
      <c r="AN25" s="7">
        <v>104</v>
      </c>
      <c r="AO25" s="8">
        <v>0.03351851851851852</v>
      </c>
      <c r="AP25" s="8">
        <f t="shared" si="2"/>
        <v>0.0018634259259259212</v>
      </c>
      <c r="AQ25" s="7">
        <v>105</v>
      </c>
      <c r="AR25" s="8">
        <v>0.10877314814814815</v>
      </c>
      <c r="AT25" s="7">
        <v>106</v>
      </c>
      <c r="AU25" s="8">
        <v>0.11188657407407408</v>
      </c>
      <c r="AV25" s="8">
        <f t="shared" si="3"/>
        <v>0.003113425925925936</v>
      </c>
    </row>
    <row r="26" spans="1:48" ht="15">
      <c r="A26" s="7">
        <v>18</v>
      </c>
      <c r="B26">
        <v>2317</v>
      </c>
      <c r="C26">
        <v>2047317</v>
      </c>
      <c r="D26" t="s">
        <v>500</v>
      </c>
      <c r="E26" t="s">
        <v>53</v>
      </c>
      <c r="G26" t="s">
        <v>483</v>
      </c>
      <c r="H26" s="1">
        <v>0.49980324074074073</v>
      </c>
      <c r="I26" s="1">
        <v>0.6572800925925926</v>
      </c>
      <c r="J26" s="8">
        <f t="shared" si="4"/>
        <v>0.15747685185185184</v>
      </c>
      <c r="K26" s="8">
        <v>0.008043981481481482</v>
      </c>
      <c r="L26" s="7" t="s">
        <v>56</v>
      </c>
      <c r="M26" s="7">
        <v>15</v>
      </c>
      <c r="AF26" s="7">
        <v>5</v>
      </c>
      <c r="AG26" s="8">
        <f t="shared" si="1"/>
        <v>0.00804398148148148</v>
      </c>
      <c r="AH26" s="7">
        <v>102</v>
      </c>
      <c r="AI26" s="8">
        <v>0.0029745370370370373</v>
      </c>
      <c r="AK26" s="7">
        <v>103</v>
      </c>
      <c r="AL26" s="8">
        <v>0.03061342592592593</v>
      </c>
      <c r="AN26" s="7">
        <v>104</v>
      </c>
      <c r="AO26" s="8">
        <v>0.03253472222222222</v>
      </c>
      <c r="AP26" s="8">
        <f t="shared" si="2"/>
        <v>0.0019212962962962925</v>
      </c>
      <c r="AQ26" s="7">
        <v>105</v>
      </c>
      <c r="AR26" s="8">
        <v>0.11285879629629629</v>
      </c>
      <c r="AT26" s="7">
        <v>106</v>
      </c>
      <c r="AU26" s="8">
        <v>0.11600694444444444</v>
      </c>
      <c r="AV26" s="8">
        <f t="shared" si="3"/>
        <v>0.00314814814814815</v>
      </c>
    </row>
    <row r="27" spans="1:48" ht="15">
      <c r="A27" s="7">
        <v>19</v>
      </c>
      <c r="B27">
        <v>2349</v>
      </c>
      <c r="C27">
        <v>2047349</v>
      </c>
      <c r="D27" t="s">
        <v>501</v>
      </c>
      <c r="E27" t="s">
        <v>66</v>
      </c>
      <c r="F27" t="s">
        <v>502</v>
      </c>
      <c r="G27" t="s">
        <v>483</v>
      </c>
      <c r="H27" s="1">
        <v>0.49011574074074077</v>
      </c>
      <c r="I27" s="1">
        <v>0.6446180555555555</v>
      </c>
      <c r="J27" s="8">
        <f t="shared" si="4"/>
        <v>0.15450231481481475</v>
      </c>
      <c r="K27" s="8">
        <v>0.008055555555555555</v>
      </c>
      <c r="L27" s="7" t="s">
        <v>56</v>
      </c>
      <c r="M27" s="7">
        <v>16</v>
      </c>
      <c r="AF27" s="7">
        <v>5</v>
      </c>
      <c r="AG27" s="8">
        <f t="shared" si="1"/>
        <v>0.008055555555555554</v>
      </c>
      <c r="AH27" s="7">
        <v>102</v>
      </c>
      <c r="AI27" s="8">
        <v>0.002905092592592593</v>
      </c>
      <c r="AK27" s="7">
        <v>103</v>
      </c>
      <c r="AL27" s="8">
        <v>0.03415509259259259</v>
      </c>
      <c r="AN27" s="7">
        <v>104</v>
      </c>
      <c r="AO27" s="8">
        <v>0.03619212962962963</v>
      </c>
      <c r="AP27" s="8">
        <f t="shared" si="2"/>
        <v>0.0020370370370370386</v>
      </c>
      <c r="AQ27" s="7">
        <v>105</v>
      </c>
      <c r="AR27" s="8">
        <v>0.11487268518518519</v>
      </c>
      <c r="AT27" s="7">
        <v>106</v>
      </c>
      <c r="AU27" s="8">
        <v>0.11798611111111111</v>
      </c>
      <c r="AV27" s="8">
        <f t="shared" si="3"/>
        <v>0.0031134259259259223</v>
      </c>
    </row>
    <row r="28" spans="1:48" ht="15">
      <c r="A28" s="7">
        <v>20</v>
      </c>
      <c r="B28">
        <v>2363</v>
      </c>
      <c r="C28">
        <v>2047363</v>
      </c>
      <c r="D28" t="s">
        <v>503</v>
      </c>
      <c r="E28" t="s">
        <v>60</v>
      </c>
      <c r="F28" t="s">
        <v>504</v>
      </c>
      <c r="G28" t="s">
        <v>483</v>
      </c>
      <c r="H28" s="1">
        <v>0.4858564814814815</v>
      </c>
      <c r="I28" s="1">
        <v>0.6244444444444445</v>
      </c>
      <c r="J28" s="8">
        <f t="shared" si="4"/>
        <v>0.138587962962963</v>
      </c>
      <c r="K28" s="8">
        <v>0.008090277777777778</v>
      </c>
      <c r="L28" s="7" t="s">
        <v>56</v>
      </c>
      <c r="M28" s="7">
        <v>17</v>
      </c>
      <c r="AF28" s="7">
        <v>5</v>
      </c>
      <c r="AG28" s="8">
        <f t="shared" si="1"/>
        <v>0.008090277777777767</v>
      </c>
      <c r="AH28" s="7">
        <v>102</v>
      </c>
      <c r="AI28" s="8">
        <v>0.0029861111111111113</v>
      </c>
      <c r="AK28" s="7">
        <v>103</v>
      </c>
      <c r="AL28" s="8">
        <v>0.029050925925925928</v>
      </c>
      <c r="AN28" s="7">
        <v>104</v>
      </c>
      <c r="AO28" s="8">
        <v>0.03090277777777778</v>
      </c>
      <c r="AP28" s="8">
        <f t="shared" si="2"/>
        <v>0.001851851851851851</v>
      </c>
      <c r="AQ28" s="7">
        <v>105</v>
      </c>
      <c r="AR28" s="8">
        <v>0.09876157407407408</v>
      </c>
      <c r="AT28" s="7">
        <v>106</v>
      </c>
      <c r="AU28" s="8">
        <v>0.10201388888888889</v>
      </c>
      <c r="AV28" s="8">
        <f t="shared" si="3"/>
        <v>0.003252314814814805</v>
      </c>
    </row>
    <row r="29" spans="1:48" ht="15">
      <c r="A29" s="7">
        <v>21</v>
      </c>
      <c r="B29">
        <v>2302</v>
      </c>
      <c r="C29">
        <v>2047302</v>
      </c>
      <c r="D29" t="s">
        <v>505</v>
      </c>
      <c r="E29" t="s">
        <v>60</v>
      </c>
      <c r="G29" t="s">
        <v>483</v>
      </c>
      <c r="H29" s="1">
        <v>0.4838078703703704</v>
      </c>
      <c r="I29" s="1">
        <v>0.6434606481481482</v>
      </c>
      <c r="J29" s="8">
        <f t="shared" si="4"/>
        <v>0.1596527777777778</v>
      </c>
      <c r="K29" s="8">
        <v>0.008148148148148147</v>
      </c>
      <c r="L29" s="7" t="s">
        <v>56</v>
      </c>
      <c r="M29" s="7">
        <v>18</v>
      </c>
      <c r="AF29" s="7">
        <v>5</v>
      </c>
      <c r="AG29" s="8">
        <f t="shared" si="1"/>
        <v>0.008148148148148137</v>
      </c>
      <c r="AH29" s="7">
        <v>102</v>
      </c>
      <c r="AI29" s="8">
        <v>0.002939814814814815</v>
      </c>
      <c r="AK29" s="7">
        <v>103</v>
      </c>
      <c r="AL29" s="8">
        <v>0.030879629629629632</v>
      </c>
      <c r="AN29" s="7">
        <v>104</v>
      </c>
      <c r="AO29" s="8">
        <v>0.03288194444444444</v>
      </c>
      <c r="AP29" s="8">
        <f t="shared" si="2"/>
        <v>0.002002314814814811</v>
      </c>
      <c r="AQ29" s="7">
        <v>105</v>
      </c>
      <c r="AR29" s="8">
        <v>0.1133101851851852</v>
      </c>
      <c r="AT29" s="7">
        <v>106</v>
      </c>
      <c r="AU29" s="8">
        <v>0.1165162037037037</v>
      </c>
      <c r="AV29" s="8">
        <f t="shared" si="3"/>
        <v>0.003206018518518511</v>
      </c>
    </row>
    <row r="30" spans="1:49" ht="15">
      <c r="A30" s="7">
        <v>22</v>
      </c>
      <c r="B30" s="10">
        <v>2356</v>
      </c>
      <c r="C30" s="10">
        <v>2066858</v>
      </c>
      <c r="D30" s="10" t="s">
        <v>546</v>
      </c>
      <c r="E30" s="10" t="s">
        <v>53</v>
      </c>
      <c r="F30" s="10"/>
      <c r="G30" s="10" t="s">
        <v>483</v>
      </c>
      <c r="H30" s="10"/>
      <c r="I30" s="11">
        <v>0.6011342592592592</v>
      </c>
      <c r="J30" s="12"/>
      <c r="K30" s="13"/>
      <c r="L30" s="13" t="s">
        <v>56</v>
      </c>
      <c r="M30" s="13"/>
      <c r="N30" s="13" t="s">
        <v>583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5</v>
      </c>
      <c r="AG30" s="8">
        <f t="shared" si="1"/>
        <v>0.00820601851851855</v>
      </c>
      <c r="AH30" s="13">
        <v>102</v>
      </c>
      <c r="AI30" s="12">
        <v>0.0025578703703703705</v>
      </c>
      <c r="AJ30" s="13"/>
      <c r="AK30" s="13">
        <v>103</v>
      </c>
      <c r="AL30" s="12">
        <v>0.4819907407407407</v>
      </c>
      <c r="AM30" s="13"/>
      <c r="AN30" s="13">
        <v>104</v>
      </c>
      <c r="AO30" s="12">
        <v>0.48405092592592597</v>
      </c>
      <c r="AP30" s="12">
        <f t="shared" si="2"/>
        <v>0.002060185185185248</v>
      </c>
      <c r="AQ30" s="13">
        <v>105</v>
      </c>
      <c r="AR30" s="12">
        <v>0.5593055555555556</v>
      </c>
      <c r="AS30" s="13"/>
      <c r="AT30" s="13">
        <v>106</v>
      </c>
      <c r="AU30" s="12">
        <v>0.5628935185185185</v>
      </c>
      <c r="AV30" s="12">
        <f t="shared" si="3"/>
        <v>0.0035879629629629317</v>
      </c>
      <c r="AW30" s="13"/>
    </row>
    <row r="31" spans="1:48" ht="15">
      <c r="A31" s="7">
        <v>23</v>
      </c>
      <c r="B31">
        <v>2368</v>
      </c>
      <c r="C31">
        <v>2047368</v>
      </c>
      <c r="D31" t="s">
        <v>506</v>
      </c>
      <c r="E31" t="s">
        <v>60</v>
      </c>
      <c r="G31" t="s">
        <v>483</v>
      </c>
      <c r="H31" s="1">
        <v>0.48846064814814816</v>
      </c>
      <c r="I31" s="1">
        <v>0.6440393518518518</v>
      </c>
      <c r="J31" s="8">
        <f aca="true" t="shared" si="5" ref="J31:J38">I31-H31</f>
        <v>0.15557870370370364</v>
      </c>
      <c r="K31" s="8">
        <v>0.008263888888888888</v>
      </c>
      <c r="L31" s="7" t="s">
        <v>56</v>
      </c>
      <c r="M31" s="7">
        <v>19</v>
      </c>
      <c r="AF31" s="7">
        <v>5</v>
      </c>
      <c r="AG31" s="8">
        <f t="shared" si="1"/>
        <v>0.008263888888888885</v>
      </c>
      <c r="AH31" s="7">
        <v>102</v>
      </c>
      <c r="AI31" s="8">
        <v>0.003043981481481482</v>
      </c>
      <c r="AK31" s="7">
        <v>103</v>
      </c>
      <c r="AL31" s="8">
        <v>0.030428240740740742</v>
      </c>
      <c r="AN31" s="7">
        <v>104</v>
      </c>
      <c r="AO31" s="8">
        <v>0.03248842592592593</v>
      </c>
      <c r="AP31" s="8">
        <f t="shared" si="2"/>
        <v>0.0020601851851851857</v>
      </c>
      <c r="AQ31" s="7">
        <v>105</v>
      </c>
      <c r="AR31" s="8">
        <v>0.1131712962962963</v>
      </c>
      <c r="AT31" s="7">
        <v>106</v>
      </c>
      <c r="AU31" s="8">
        <v>0.11633101851851851</v>
      </c>
      <c r="AV31" s="8">
        <f t="shared" si="3"/>
        <v>0.0031597222222222165</v>
      </c>
    </row>
    <row r="32" spans="1:48" ht="15">
      <c r="A32" s="7">
        <v>24</v>
      </c>
      <c r="B32">
        <v>2328</v>
      </c>
      <c r="C32">
        <v>2047328</v>
      </c>
      <c r="D32" t="s">
        <v>507</v>
      </c>
      <c r="E32" t="s">
        <v>53</v>
      </c>
      <c r="G32" t="s">
        <v>483</v>
      </c>
      <c r="H32" s="1">
        <v>0.4913541666666667</v>
      </c>
      <c r="I32" s="1">
        <v>0.6531597222222222</v>
      </c>
      <c r="J32" s="8">
        <f t="shared" si="5"/>
        <v>0.16180555555555548</v>
      </c>
      <c r="K32" s="8">
        <v>0.008275462962962962</v>
      </c>
      <c r="L32" s="7" t="s">
        <v>56</v>
      </c>
      <c r="M32" s="7">
        <v>20</v>
      </c>
      <c r="AF32" s="7">
        <v>5</v>
      </c>
      <c r="AG32" s="8">
        <f t="shared" si="1"/>
        <v>0.008275462962962953</v>
      </c>
      <c r="AH32" s="7">
        <v>102</v>
      </c>
      <c r="AI32" s="8">
        <v>0.003101851851851852</v>
      </c>
      <c r="AK32" s="7">
        <v>103</v>
      </c>
      <c r="AL32" s="8">
        <v>0.03200231481481482</v>
      </c>
      <c r="AN32" s="7">
        <v>104</v>
      </c>
      <c r="AO32" s="8">
        <v>0.033888888888888885</v>
      </c>
      <c r="AP32" s="8">
        <f t="shared" si="2"/>
        <v>0.0018865740740740683</v>
      </c>
      <c r="AQ32" s="7">
        <v>105</v>
      </c>
      <c r="AR32" s="8">
        <v>0.11446759259259259</v>
      </c>
      <c r="AT32" s="7">
        <v>106</v>
      </c>
      <c r="AU32" s="8">
        <v>0.11775462962962963</v>
      </c>
      <c r="AV32" s="8">
        <f t="shared" si="3"/>
        <v>0.0032870370370370328</v>
      </c>
    </row>
    <row r="33" spans="1:48" ht="15">
      <c r="A33" s="7">
        <v>25</v>
      </c>
      <c r="B33">
        <v>2390</v>
      </c>
      <c r="C33">
        <v>2057531</v>
      </c>
      <c r="D33" t="s">
        <v>508</v>
      </c>
      <c r="E33" t="s">
        <v>60</v>
      </c>
      <c r="F33" t="s">
        <v>509</v>
      </c>
      <c r="G33" t="s">
        <v>483</v>
      </c>
      <c r="H33" s="1">
        <v>0.49626157407407406</v>
      </c>
      <c r="I33" s="1">
        <v>0.6755092592592593</v>
      </c>
      <c r="J33" s="8">
        <f t="shared" si="5"/>
        <v>0.17924768518518525</v>
      </c>
      <c r="K33" s="8">
        <v>0.00837962962962963</v>
      </c>
      <c r="L33" s="7" t="s">
        <v>56</v>
      </c>
      <c r="M33" s="7">
        <v>21</v>
      </c>
      <c r="AF33" s="7">
        <v>5</v>
      </c>
      <c r="AG33" s="8">
        <f t="shared" si="1"/>
        <v>0.008379629629629647</v>
      </c>
      <c r="AH33" s="7">
        <v>102</v>
      </c>
      <c r="AI33" s="8">
        <v>0.0030208333333333333</v>
      </c>
      <c r="AK33" s="7">
        <v>103</v>
      </c>
      <c r="AL33" s="8">
        <v>0.044432870370370366</v>
      </c>
      <c r="AN33" s="7">
        <v>104</v>
      </c>
      <c r="AO33" s="8">
        <v>0.04635416666666667</v>
      </c>
      <c r="AP33" s="8">
        <f t="shared" si="2"/>
        <v>0.0019212962962963029</v>
      </c>
      <c r="AQ33" s="7">
        <v>105</v>
      </c>
      <c r="AR33" s="8">
        <v>0.13251157407407407</v>
      </c>
      <c r="AT33" s="7">
        <v>106</v>
      </c>
      <c r="AU33" s="8">
        <v>0.13594907407407408</v>
      </c>
      <c r="AV33" s="8">
        <f t="shared" si="3"/>
        <v>0.00343750000000001</v>
      </c>
    </row>
    <row r="34" spans="1:48" ht="15">
      <c r="A34" s="7">
        <v>26</v>
      </c>
      <c r="B34">
        <v>2364</v>
      </c>
      <c r="C34">
        <v>2047364</v>
      </c>
      <c r="D34" t="s">
        <v>510</v>
      </c>
      <c r="E34" t="s">
        <v>53</v>
      </c>
      <c r="F34" t="s">
        <v>403</v>
      </c>
      <c r="G34" t="s">
        <v>483</v>
      </c>
      <c r="H34" s="1">
        <v>0.4807175925925926</v>
      </c>
      <c r="I34" s="1">
        <v>0.6284490740740741</v>
      </c>
      <c r="J34" s="8">
        <f t="shared" si="5"/>
        <v>0.14773148148148152</v>
      </c>
      <c r="K34" s="8">
        <v>0.00846064814814815</v>
      </c>
      <c r="L34" s="7" t="s">
        <v>56</v>
      </c>
      <c r="M34" s="7">
        <v>22</v>
      </c>
      <c r="AF34" s="7">
        <v>5</v>
      </c>
      <c r="AG34" s="8">
        <f t="shared" si="1"/>
        <v>0.008460648148148148</v>
      </c>
      <c r="AH34" s="7">
        <v>102</v>
      </c>
      <c r="AI34" s="8">
        <v>0.0031134259259259257</v>
      </c>
      <c r="AK34" s="7">
        <v>103</v>
      </c>
      <c r="AL34" s="8">
        <v>0.030763888888888886</v>
      </c>
      <c r="AN34" s="7">
        <v>104</v>
      </c>
      <c r="AO34" s="8">
        <v>0.032650462962962964</v>
      </c>
      <c r="AP34" s="8">
        <f t="shared" si="2"/>
        <v>0.0018865740740740787</v>
      </c>
      <c r="AQ34" s="7">
        <v>105</v>
      </c>
      <c r="AR34" s="8">
        <v>0.10931712962962963</v>
      </c>
      <c r="AT34" s="7">
        <v>106</v>
      </c>
      <c r="AU34" s="8">
        <v>0.11277777777777777</v>
      </c>
      <c r="AV34" s="8">
        <f t="shared" si="3"/>
        <v>0.0034606481481481433</v>
      </c>
    </row>
    <row r="35" spans="1:48" ht="15">
      <c r="A35" s="7">
        <v>27</v>
      </c>
      <c r="B35">
        <v>111</v>
      </c>
      <c r="C35">
        <v>2044529</v>
      </c>
      <c r="D35" t="s">
        <v>511</v>
      </c>
      <c r="E35" t="s">
        <v>60</v>
      </c>
      <c r="G35" t="s">
        <v>483</v>
      </c>
      <c r="H35" s="1">
        <v>0.4824189814814815</v>
      </c>
      <c r="I35" s="1">
        <v>0.6428819444444445</v>
      </c>
      <c r="J35" s="8">
        <f t="shared" si="5"/>
        <v>0.16046296296296297</v>
      </c>
      <c r="K35" s="8">
        <v>0.00846064814814815</v>
      </c>
      <c r="L35" s="7" t="s">
        <v>56</v>
      </c>
      <c r="M35" s="7">
        <v>22</v>
      </c>
      <c r="AF35" s="7">
        <v>5</v>
      </c>
      <c r="AG35" s="8">
        <f t="shared" si="1"/>
        <v>0.008460648148148151</v>
      </c>
      <c r="AH35" s="7">
        <v>102</v>
      </c>
      <c r="AI35" s="8">
        <v>0.003252314814814815</v>
      </c>
      <c r="AK35" s="7">
        <v>103</v>
      </c>
      <c r="AL35" s="8">
        <v>0.03320601851851852</v>
      </c>
      <c r="AN35" s="7">
        <v>104</v>
      </c>
      <c r="AO35" s="8">
        <v>0.03521990740740741</v>
      </c>
      <c r="AP35" s="8">
        <f t="shared" si="2"/>
        <v>0.0020138888888888914</v>
      </c>
      <c r="AQ35" s="7">
        <v>105</v>
      </c>
      <c r="AR35" s="8">
        <v>0.1275</v>
      </c>
      <c r="AT35" s="7">
        <v>106</v>
      </c>
      <c r="AU35" s="8">
        <v>0.13069444444444445</v>
      </c>
      <c r="AV35" s="8">
        <f t="shared" si="3"/>
        <v>0.003194444444444444</v>
      </c>
    </row>
    <row r="36" spans="1:48" ht="15">
      <c r="A36" s="7">
        <v>28</v>
      </c>
      <c r="B36">
        <v>2312</v>
      </c>
      <c r="C36">
        <v>2101155</v>
      </c>
      <c r="D36" t="s">
        <v>512</v>
      </c>
      <c r="E36" t="s">
        <v>53</v>
      </c>
      <c r="F36" t="s">
        <v>252</v>
      </c>
      <c r="G36" t="s">
        <v>483</v>
      </c>
      <c r="H36" s="1">
        <v>0.4911111111111111</v>
      </c>
      <c r="I36" s="1">
        <v>0.6506134259259259</v>
      </c>
      <c r="J36" s="8">
        <f t="shared" si="5"/>
        <v>0.15950231481481475</v>
      </c>
      <c r="K36" s="8">
        <v>0.008472222222222221</v>
      </c>
      <c r="L36" s="7" t="s">
        <v>56</v>
      </c>
      <c r="M36" s="7">
        <v>24</v>
      </c>
      <c r="AF36" s="7">
        <v>5</v>
      </c>
      <c r="AG36" s="8">
        <f t="shared" si="1"/>
        <v>0.008472222222222206</v>
      </c>
      <c r="AH36" s="7">
        <v>102</v>
      </c>
      <c r="AI36" s="8">
        <v>0.003148148148148148</v>
      </c>
      <c r="AK36" s="7">
        <v>103</v>
      </c>
      <c r="AL36" s="8">
        <v>0.02956018518518519</v>
      </c>
      <c r="AN36" s="7">
        <v>104</v>
      </c>
      <c r="AO36" s="8">
        <v>0.031504629629629625</v>
      </c>
      <c r="AP36" s="8">
        <f t="shared" si="2"/>
        <v>0.0019444444444444361</v>
      </c>
      <c r="AQ36" s="7">
        <v>105</v>
      </c>
      <c r="AR36" s="8">
        <v>0.11487268518518519</v>
      </c>
      <c r="AT36" s="7">
        <v>106</v>
      </c>
      <c r="AU36" s="8">
        <v>0.11825231481481481</v>
      </c>
      <c r="AV36" s="8">
        <f t="shared" si="3"/>
        <v>0.0033796296296296213</v>
      </c>
    </row>
    <row r="37" spans="1:48" ht="15">
      <c r="A37" s="7">
        <v>29</v>
      </c>
      <c r="B37">
        <v>2327</v>
      </c>
      <c r="C37">
        <v>2047327</v>
      </c>
      <c r="D37" t="s">
        <v>513</v>
      </c>
      <c r="E37" t="s">
        <v>66</v>
      </c>
      <c r="G37" t="s">
        <v>483</v>
      </c>
      <c r="H37" s="1">
        <v>0.4862037037037037</v>
      </c>
      <c r="I37" s="1">
        <v>0.6265393518518518</v>
      </c>
      <c r="J37" s="8">
        <f t="shared" si="5"/>
        <v>0.14033564814814814</v>
      </c>
      <c r="K37" s="8">
        <v>0.00849537037037037</v>
      </c>
      <c r="L37" s="7" t="s">
        <v>56</v>
      </c>
      <c r="M37" s="7">
        <v>25</v>
      </c>
      <c r="AF37" s="7">
        <v>5</v>
      </c>
      <c r="AG37" s="8">
        <f t="shared" si="1"/>
        <v>0.00849537037037037</v>
      </c>
      <c r="AH37" s="7">
        <v>102</v>
      </c>
      <c r="AI37" s="8">
        <v>0.0031712962962962958</v>
      </c>
      <c r="AK37" s="7">
        <v>103</v>
      </c>
      <c r="AL37" s="8">
        <v>0.03040509259259259</v>
      </c>
      <c r="AN37" s="7">
        <v>104</v>
      </c>
      <c r="AO37" s="8">
        <v>0.03231481481481482</v>
      </c>
      <c r="AP37" s="8">
        <f t="shared" si="2"/>
        <v>0.0019097222222222258</v>
      </c>
      <c r="AQ37" s="7">
        <v>105</v>
      </c>
      <c r="AR37" s="8">
        <v>0.1042013888888889</v>
      </c>
      <c r="AT37" s="7">
        <v>106</v>
      </c>
      <c r="AU37" s="8">
        <v>0.10761574074074075</v>
      </c>
      <c r="AV37" s="8">
        <f t="shared" si="3"/>
        <v>0.003414351851851849</v>
      </c>
    </row>
    <row r="38" spans="1:48" ht="15">
      <c r="A38" s="7">
        <v>30</v>
      </c>
      <c r="B38">
        <v>2373</v>
      </c>
      <c r="C38">
        <v>2047373</v>
      </c>
      <c r="D38" t="s">
        <v>514</v>
      </c>
      <c r="E38" t="s">
        <v>60</v>
      </c>
      <c r="G38" t="s">
        <v>483</v>
      </c>
      <c r="H38" s="1">
        <v>0.48723379629629626</v>
      </c>
      <c r="I38" s="1">
        <v>0.6506828703703703</v>
      </c>
      <c r="J38" s="8">
        <f t="shared" si="5"/>
        <v>0.16344907407407405</v>
      </c>
      <c r="K38" s="8">
        <v>0.008506944444444444</v>
      </c>
      <c r="L38" s="7" t="s">
        <v>56</v>
      </c>
      <c r="M38" s="7">
        <v>26</v>
      </c>
      <c r="AF38" s="7">
        <v>5</v>
      </c>
      <c r="AG38" s="8">
        <f t="shared" si="1"/>
        <v>0.008506944444444461</v>
      </c>
      <c r="AH38" s="7">
        <v>102</v>
      </c>
      <c r="AI38" s="8">
        <v>0.0029745370370370373</v>
      </c>
      <c r="AK38" s="7">
        <v>103</v>
      </c>
      <c r="AL38" s="8">
        <v>0.03817129629629629</v>
      </c>
      <c r="AN38" s="7">
        <v>104</v>
      </c>
      <c r="AO38" s="8">
        <v>0.040185185185185185</v>
      </c>
      <c r="AP38" s="8">
        <f t="shared" si="2"/>
        <v>0.0020138888888888914</v>
      </c>
      <c r="AQ38" s="7">
        <v>105</v>
      </c>
      <c r="AR38" s="8">
        <v>0.12590277777777778</v>
      </c>
      <c r="AT38" s="7">
        <v>106</v>
      </c>
      <c r="AU38" s="8">
        <v>0.1294212962962963</v>
      </c>
      <c r="AV38" s="8">
        <f t="shared" si="3"/>
        <v>0.003518518518518532</v>
      </c>
    </row>
    <row r="39" spans="1:49" ht="15">
      <c r="A39" s="7">
        <v>31</v>
      </c>
      <c r="B39" s="10">
        <v>272</v>
      </c>
      <c r="C39" s="10">
        <v>2066791</v>
      </c>
      <c r="D39" s="10" t="s">
        <v>594</v>
      </c>
      <c r="E39" s="10" t="s">
        <v>60</v>
      </c>
      <c r="F39" s="10"/>
      <c r="G39" s="10" t="s">
        <v>483</v>
      </c>
      <c r="H39" s="10"/>
      <c r="I39" s="11">
        <v>0.6066319444444445</v>
      </c>
      <c r="J39" s="12"/>
      <c r="K39" s="13"/>
      <c r="L39" s="13" t="s">
        <v>56</v>
      </c>
      <c r="M39" s="13"/>
      <c r="N39" s="13" t="s">
        <v>583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v>5</v>
      </c>
      <c r="AG39" s="8">
        <f t="shared" si="1"/>
        <v>0.008553240740740787</v>
      </c>
      <c r="AH39" s="13">
        <v>102</v>
      </c>
      <c r="AI39" s="12">
        <v>0.0025810185185185185</v>
      </c>
      <c r="AJ39" s="13"/>
      <c r="AK39" s="13">
        <v>103</v>
      </c>
      <c r="AL39" s="12">
        <v>0.48216435185185186</v>
      </c>
      <c r="AM39" s="13"/>
      <c r="AN39" s="13">
        <v>104</v>
      </c>
      <c r="AO39" s="12">
        <v>0.4842013888888889</v>
      </c>
      <c r="AP39" s="12">
        <f t="shared" si="2"/>
        <v>0.0020370370370370594</v>
      </c>
      <c r="AQ39" s="13">
        <v>105</v>
      </c>
      <c r="AR39" s="12">
        <v>0.5591666666666667</v>
      </c>
      <c r="AS39" s="13"/>
      <c r="AT39" s="13">
        <v>106</v>
      </c>
      <c r="AU39" s="12">
        <v>0.5631018518518519</v>
      </c>
      <c r="AV39" s="12">
        <f t="shared" si="3"/>
        <v>0.003935185185185208</v>
      </c>
      <c r="AW39" s="13"/>
    </row>
    <row r="40" spans="1:48" ht="15">
      <c r="A40" s="7">
        <v>32</v>
      </c>
      <c r="B40">
        <v>2350</v>
      </c>
      <c r="C40">
        <v>2047343</v>
      </c>
      <c r="D40" t="s">
        <v>515</v>
      </c>
      <c r="E40" t="s">
        <v>60</v>
      </c>
      <c r="F40" t="s">
        <v>516</v>
      </c>
      <c r="G40" t="s">
        <v>483</v>
      </c>
      <c r="H40" s="1">
        <v>0.4875578703703704</v>
      </c>
      <c r="I40" s="1">
        <v>0.6454398148148148</v>
      </c>
      <c r="J40" s="8">
        <f>I40-H40</f>
        <v>0.15788194444444442</v>
      </c>
      <c r="K40" s="8">
        <v>0.008576388888888889</v>
      </c>
      <c r="L40" s="7" t="s">
        <v>56</v>
      </c>
      <c r="M40" s="7">
        <v>27</v>
      </c>
      <c r="AF40" s="7">
        <v>5</v>
      </c>
      <c r="AG40" s="8">
        <f t="shared" si="1"/>
        <v>0.0085763888888889</v>
      </c>
      <c r="AH40" s="7">
        <v>102</v>
      </c>
      <c r="AI40" s="8">
        <v>0.0031134259259259257</v>
      </c>
      <c r="AK40" s="7">
        <v>103</v>
      </c>
      <c r="AL40" s="8">
        <v>0.03236111111111111</v>
      </c>
      <c r="AN40" s="7">
        <v>104</v>
      </c>
      <c r="AO40" s="8">
        <v>0.03434027777777778</v>
      </c>
      <c r="AP40" s="8">
        <f t="shared" si="2"/>
        <v>0.0019791666666666707</v>
      </c>
      <c r="AQ40" s="7">
        <v>105</v>
      </c>
      <c r="AR40" s="8">
        <v>0.11565972222222222</v>
      </c>
      <c r="AT40" s="7">
        <v>106</v>
      </c>
      <c r="AU40" s="8">
        <v>0.11914351851851852</v>
      </c>
      <c r="AV40" s="8">
        <f t="shared" si="3"/>
        <v>0.0034837962962963043</v>
      </c>
    </row>
    <row r="41" spans="1:48" ht="15">
      <c r="A41" s="7">
        <v>33</v>
      </c>
      <c r="B41">
        <v>2353</v>
      </c>
      <c r="C41">
        <v>2047353</v>
      </c>
      <c r="D41" t="s">
        <v>517</v>
      </c>
      <c r="E41" t="s">
        <v>60</v>
      </c>
      <c r="F41" t="s">
        <v>518</v>
      </c>
      <c r="G41" t="s">
        <v>483</v>
      </c>
      <c r="H41" s="1">
        <v>0.49439814814814814</v>
      </c>
      <c r="I41" s="1">
        <v>0.6488078703703704</v>
      </c>
      <c r="J41" s="8">
        <f>I41-H41</f>
        <v>0.1544097222222222</v>
      </c>
      <c r="K41" s="8">
        <v>0.008645833333333333</v>
      </c>
      <c r="L41" s="7" t="s">
        <v>56</v>
      </c>
      <c r="M41" s="7">
        <v>28</v>
      </c>
      <c r="AF41" s="7">
        <v>5</v>
      </c>
      <c r="AG41" s="8">
        <f aca="true" t="shared" si="6" ref="AG41:AG72">AI41+AP41+AV41+AW41</f>
        <v>0.008645833333333316</v>
      </c>
      <c r="AH41" s="7">
        <v>102</v>
      </c>
      <c r="AI41" s="8">
        <v>0.0036226851851851854</v>
      </c>
      <c r="AK41" s="7">
        <v>103</v>
      </c>
      <c r="AL41" s="8">
        <v>0.0356712962962963</v>
      </c>
      <c r="AN41" s="7">
        <v>104</v>
      </c>
      <c r="AO41" s="8">
        <v>0.037442129629629624</v>
      </c>
      <c r="AP41" s="8">
        <f aca="true" t="shared" si="7" ref="AP41:AP72">AO41-AL41</f>
        <v>0.0017708333333333257</v>
      </c>
      <c r="AQ41" s="7">
        <v>105</v>
      </c>
      <c r="AR41" s="8">
        <v>0.11756944444444445</v>
      </c>
      <c r="AT41" s="7">
        <v>106</v>
      </c>
      <c r="AU41" s="8">
        <v>0.12082175925925925</v>
      </c>
      <c r="AV41" s="8">
        <f aca="true" t="shared" si="8" ref="AV41:AV72">AU41-AR41</f>
        <v>0.003252314814814805</v>
      </c>
    </row>
    <row r="42" spans="1:48" ht="15">
      <c r="A42" s="7">
        <v>34</v>
      </c>
      <c r="B42">
        <v>2361</v>
      </c>
      <c r="C42">
        <v>2047361</v>
      </c>
      <c r="D42" t="s">
        <v>519</v>
      </c>
      <c r="E42" t="s">
        <v>60</v>
      </c>
      <c r="G42" t="s">
        <v>483</v>
      </c>
      <c r="H42" s="1">
        <v>0.48912037037037037</v>
      </c>
      <c r="I42" s="1">
        <v>0.6681944444444444</v>
      </c>
      <c r="J42" s="8">
        <f>I42-H42</f>
        <v>0.17907407407407405</v>
      </c>
      <c r="K42" s="8">
        <v>0.00866898148148148</v>
      </c>
      <c r="L42" s="7" t="s">
        <v>56</v>
      </c>
      <c r="M42" s="7">
        <v>29</v>
      </c>
      <c r="AF42" s="7">
        <v>5</v>
      </c>
      <c r="AG42" s="8">
        <f t="shared" si="6"/>
        <v>0.008668981481481486</v>
      </c>
      <c r="AH42" s="7">
        <v>102</v>
      </c>
      <c r="AI42" s="8">
        <v>0.002962962962962963</v>
      </c>
      <c r="AK42" s="7">
        <v>103</v>
      </c>
      <c r="AL42" s="8">
        <v>0.03023148148148148</v>
      </c>
      <c r="AN42" s="7">
        <v>104</v>
      </c>
      <c r="AO42" s="8">
        <v>0.03226851851851852</v>
      </c>
      <c r="AP42" s="8">
        <f t="shared" si="7"/>
        <v>0.002037037037037042</v>
      </c>
      <c r="AQ42" s="7">
        <v>105</v>
      </c>
      <c r="AR42" s="8">
        <v>0.13418981481481482</v>
      </c>
      <c r="AT42" s="7">
        <v>106</v>
      </c>
      <c r="AU42" s="8">
        <v>0.1378587962962963</v>
      </c>
      <c r="AV42" s="8">
        <f t="shared" si="8"/>
        <v>0.0036689814814814814</v>
      </c>
    </row>
    <row r="43" spans="1:48" ht="15">
      <c r="A43" s="7">
        <v>35</v>
      </c>
      <c r="B43">
        <v>2391</v>
      </c>
      <c r="C43">
        <v>2047355</v>
      </c>
      <c r="D43" t="s">
        <v>520</v>
      </c>
      <c r="E43" t="s">
        <v>60</v>
      </c>
      <c r="F43" t="s">
        <v>351</v>
      </c>
      <c r="G43" t="s">
        <v>483</v>
      </c>
      <c r="H43" s="1">
        <v>0.48788194444444444</v>
      </c>
      <c r="I43" s="1">
        <v>0.645</v>
      </c>
      <c r="J43" s="8">
        <f>I43-H43</f>
        <v>0.15711805555555558</v>
      </c>
      <c r="K43" s="8">
        <v>0.008715277777777778</v>
      </c>
      <c r="L43" s="7" t="s">
        <v>56</v>
      </c>
      <c r="M43" s="7">
        <v>30</v>
      </c>
      <c r="AF43" s="7">
        <v>5</v>
      </c>
      <c r="AG43" s="8">
        <f t="shared" si="6"/>
        <v>0.008715277777777766</v>
      </c>
      <c r="AH43" s="7">
        <v>102</v>
      </c>
      <c r="AI43" s="8">
        <v>0.003263888888888889</v>
      </c>
      <c r="AK43" s="7">
        <v>103</v>
      </c>
      <c r="AL43" s="8">
        <v>0.030185185185185186</v>
      </c>
      <c r="AN43" s="7">
        <v>104</v>
      </c>
      <c r="AO43" s="8">
        <v>0.03221064814814815</v>
      </c>
      <c r="AP43" s="8">
        <f t="shared" si="7"/>
        <v>0.0020254629629629615</v>
      </c>
      <c r="AQ43" s="7">
        <v>105</v>
      </c>
      <c r="AR43" s="8">
        <v>0.11416666666666668</v>
      </c>
      <c r="AT43" s="7">
        <v>106</v>
      </c>
      <c r="AU43" s="8">
        <v>0.1175925925925926</v>
      </c>
      <c r="AV43" s="8">
        <f t="shared" si="8"/>
        <v>0.0034259259259259156</v>
      </c>
    </row>
    <row r="44" spans="1:49" ht="15">
      <c r="A44" s="7">
        <v>36</v>
      </c>
      <c r="B44" s="10">
        <v>2330</v>
      </c>
      <c r="C44" s="10">
        <v>2047330</v>
      </c>
      <c r="D44" s="10" t="s">
        <v>584</v>
      </c>
      <c r="E44" s="10" t="s">
        <v>69</v>
      </c>
      <c r="F44" s="10" t="s">
        <v>585</v>
      </c>
      <c r="G44" s="10" t="s">
        <v>483</v>
      </c>
      <c r="H44" s="10"/>
      <c r="I44" s="11">
        <v>0.5844212962962964</v>
      </c>
      <c r="J44" s="12"/>
      <c r="K44" s="13"/>
      <c r="L44" s="13" t="s">
        <v>56</v>
      </c>
      <c r="M44" s="13"/>
      <c r="N44" s="13" t="s">
        <v>583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>
        <v>5</v>
      </c>
      <c r="AG44" s="8">
        <f t="shared" si="6"/>
        <v>0.008738425925925978</v>
      </c>
      <c r="AH44" s="13">
        <v>102</v>
      </c>
      <c r="AI44" s="12">
        <v>0.002731481481481482</v>
      </c>
      <c r="AJ44" s="13"/>
      <c r="AK44" s="13">
        <v>103</v>
      </c>
      <c r="AL44" s="12">
        <v>0.4811111111111111</v>
      </c>
      <c r="AM44" s="13"/>
      <c r="AN44" s="13">
        <v>104</v>
      </c>
      <c r="AO44" s="12">
        <v>0.4833796296296296</v>
      </c>
      <c r="AP44" s="12">
        <f t="shared" si="7"/>
        <v>0.002268518518518503</v>
      </c>
      <c r="AQ44" s="13">
        <v>105</v>
      </c>
      <c r="AR44" s="12">
        <v>0.5473726851851851</v>
      </c>
      <c r="AS44" s="13"/>
      <c r="AT44" s="13">
        <v>106</v>
      </c>
      <c r="AU44" s="12">
        <v>0.5511111111111111</v>
      </c>
      <c r="AV44" s="12">
        <f t="shared" si="8"/>
        <v>0.003738425925925992</v>
      </c>
      <c r="AW44" s="13"/>
    </row>
    <row r="45" spans="1:48" ht="15">
      <c r="A45" s="7">
        <v>37</v>
      </c>
      <c r="B45">
        <v>2320</v>
      </c>
      <c r="C45">
        <v>2047320</v>
      </c>
      <c r="D45" t="s">
        <v>521</v>
      </c>
      <c r="E45" t="s">
        <v>60</v>
      </c>
      <c r="G45" t="s">
        <v>483</v>
      </c>
      <c r="H45" s="1">
        <v>0.4949305555555556</v>
      </c>
      <c r="I45" s="1">
        <v>0.6449421296296296</v>
      </c>
      <c r="J45" s="8">
        <f>I45-H45</f>
        <v>0.150011574074074</v>
      </c>
      <c r="K45" s="8">
        <v>0.008749999999999999</v>
      </c>
      <c r="L45" s="7" t="s">
        <v>56</v>
      </c>
      <c r="M45" s="7">
        <v>31</v>
      </c>
      <c r="AF45" s="7">
        <v>5</v>
      </c>
      <c r="AG45" s="8">
        <f t="shared" si="6"/>
        <v>0.008749999999999992</v>
      </c>
      <c r="AH45" s="7">
        <v>102</v>
      </c>
      <c r="AI45" s="8">
        <v>0.0032291666666666666</v>
      </c>
      <c r="AK45" s="7">
        <v>103</v>
      </c>
      <c r="AL45" s="8">
        <v>0.031122685185185187</v>
      </c>
      <c r="AN45" s="7">
        <v>104</v>
      </c>
      <c r="AO45" s="8">
        <v>0.03310185185185185</v>
      </c>
      <c r="AP45" s="8">
        <f t="shared" si="7"/>
        <v>0.0019791666666666603</v>
      </c>
      <c r="AQ45" s="7">
        <v>105</v>
      </c>
      <c r="AR45" s="8">
        <v>0.11171296296296296</v>
      </c>
      <c r="AT45" s="7">
        <v>106</v>
      </c>
      <c r="AU45" s="8">
        <v>0.11525462962962962</v>
      </c>
      <c r="AV45" s="8">
        <f t="shared" si="8"/>
        <v>0.003541666666666665</v>
      </c>
    </row>
    <row r="46" spans="1:48" ht="15">
      <c r="A46" s="7">
        <v>38</v>
      </c>
      <c r="B46">
        <v>2325</v>
      </c>
      <c r="C46">
        <v>2047325</v>
      </c>
      <c r="D46" t="s">
        <v>522</v>
      </c>
      <c r="E46" t="s">
        <v>53</v>
      </c>
      <c r="G46" t="s">
        <v>483</v>
      </c>
      <c r="H46" s="1">
        <v>0.4927546296296296</v>
      </c>
      <c r="I46" s="1">
        <v>0.6574884259259259</v>
      </c>
      <c r="J46" s="8">
        <f>I46-H46</f>
        <v>0.1647337962962963</v>
      </c>
      <c r="K46" s="8">
        <v>0.008761574074074074</v>
      </c>
      <c r="L46" s="7" t="s">
        <v>56</v>
      </c>
      <c r="M46" s="7">
        <v>32</v>
      </c>
      <c r="AF46" s="7">
        <v>5</v>
      </c>
      <c r="AG46" s="8">
        <f t="shared" si="6"/>
        <v>0.008761574074074073</v>
      </c>
      <c r="AH46" s="7">
        <v>102</v>
      </c>
      <c r="AI46" s="8">
        <v>0.003136574074074074</v>
      </c>
      <c r="AK46" s="7">
        <v>103</v>
      </c>
      <c r="AL46" s="8">
        <v>0.03532407407407407</v>
      </c>
      <c r="AN46" s="7">
        <v>104</v>
      </c>
      <c r="AO46" s="8">
        <v>0.037395833333333336</v>
      </c>
      <c r="AP46" s="8">
        <f t="shared" si="7"/>
        <v>0.0020717592592592662</v>
      </c>
      <c r="AQ46" s="7">
        <v>105</v>
      </c>
      <c r="AR46" s="8">
        <v>0.1254398148148148</v>
      </c>
      <c r="AT46" s="7">
        <v>106</v>
      </c>
      <c r="AU46" s="8">
        <v>0.12899305555555554</v>
      </c>
      <c r="AV46" s="8">
        <f t="shared" si="8"/>
        <v>0.003553240740740732</v>
      </c>
    </row>
    <row r="47" spans="1:48" ht="15">
      <c r="A47" s="7">
        <v>39</v>
      </c>
      <c r="B47">
        <v>2393</v>
      </c>
      <c r="C47">
        <v>2047393</v>
      </c>
      <c r="D47" t="s">
        <v>525</v>
      </c>
      <c r="E47" t="s">
        <v>53</v>
      </c>
      <c r="G47" t="s">
        <v>483</v>
      </c>
      <c r="H47" s="1">
        <v>0.4844907407407408</v>
      </c>
      <c r="I47" s="1">
        <v>0.6303009259259259</v>
      </c>
      <c r="J47" s="8">
        <f>I47-H47</f>
        <v>0.14581018518518513</v>
      </c>
      <c r="K47" s="8">
        <v>0.008784722222222223</v>
      </c>
      <c r="L47" s="7" t="s">
        <v>56</v>
      </c>
      <c r="M47" s="7">
        <v>33</v>
      </c>
      <c r="AF47" s="7">
        <v>5</v>
      </c>
      <c r="AG47" s="8">
        <f t="shared" si="6"/>
        <v>0.008784722222222216</v>
      </c>
      <c r="AH47" s="7">
        <v>102</v>
      </c>
      <c r="AI47" s="8">
        <v>0.0032175925925925926</v>
      </c>
      <c r="AK47" s="7">
        <v>103</v>
      </c>
      <c r="AL47" s="8">
        <v>0.04003472222222222</v>
      </c>
      <c r="AN47" s="7">
        <v>104</v>
      </c>
      <c r="AO47" s="8">
        <v>0.04207175925925926</v>
      </c>
      <c r="AP47" s="8">
        <f t="shared" si="7"/>
        <v>0.0020370370370370386</v>
      </c>
      <c r="AQ47" s="7">
        <v>105</v>
      </c>
      <c r="AR47" s="8">
        <v>0.11054398148148148</v>
      </c>
      <c r="AT47" s="7">
        <v>106</v>
      </c>
      <c r="AU47" s="8">
        <v>0.11407407407407406</v>
      </c>
      <c r="AV47" s="8">
        <f t="shared" si="8"/>
        <v>0.0035300925925925847</v>
      </c>
    </row>
    <row r="48" spans="1:48" ht="15">
      <c r="A48" s="7">
        <v>40</v>
      </c>
      <c r="B48">
        <v>2344</v>
      </c>
      <c r="C48">
        <v>2047344</v>
      </c>
      <c r="D48" t="s">
        <v>523</v>
      </c>
      <c r="E48" t="s">
        <v>53</v>
      </c>
      <c r="F48" t="s">
        <v>524</v>
      </c>
      <c r="G48" t="s">
        <v>483</v>
      </c>
      <c r="H48" s="1">
        <v>0.4893634259259259</v>
      </c>
      <c r="I48" s="1">
        <v>0.6440046296296297</v>
      </c>
      <c r="J48" s="8">
        <f>I48-H48</f>
        <v>0.15464120370370377</v>
      </c>
      <c r="K48" s="8">
        <v>0.008784722222222223</v>
      </c>
      <c r="L48" s="7" t="s">
        <v>56</v>
      </c>
      <c r="M48" s="7">
        <v>33</v>
      </c>
      <c r="AF48" s="7">
        <v>5</v>
      </c>
      <c r="AG48" s="8">
        <f t="shared" si="6"/>
        <v>0.008784722222222237</v>
      </c>
      <c r="AH48" s="7">
        <v>102</v>
      </c>
      <c r="AI48" s="8">
        <v>0.003206018518518519</v>
      </c>
      <c r="AK48" s="7">
        <v>103</v>
      </c>
      <c r="AL48" s="8">
        <v>0.029328703703703704</v>
      </c>
      <c r="AN48" s="7">
        <v>104</v>
      </c>
      <c r="AO48" s="8">
        <v>0.0312962962962963</v>
      </c>
      <c r="AP48" s="8">
        <f t="shared" si="7"/>
        <v>0.001967592592592597</v>
      </c>
      <c r="AQ48" s="7">
        <v>105</v>
      </c>
      <c r="AR48" s="8">
        <v>0.11241898148148148</v>
      </c>
      <c r="AT48" s="7">
        <v>106</v>
      </c>
      <c r="AU48" s="8">
        <v>0.1160300925925926</v>
      </c>
      <c r="AV48" s="8">
        <f t="shared" si="8"/>
        <v>0.0036111111111111205</v>
      </c>
    </row>
    <row r="49" spans="1:48" ht="15">
      <c r="A49" s="7">
        <v>41</v>
      </c>
      <c r="B49">
        <v>2383</v>
      </c>
      <c r="C49">
        <v>2047383</v>
      </c>
      <c r="D49" t="s">
        <v>526</v>
      </c>
      <c r="E49" t="s">
        <v>53</v>
      </c>
      <c r="F49" t="s">
        <v>527</v>
      </c>
      <c r="G49" t="s">
        <v>483</v>
      </c>
      <c r="H49" s="1">
        <v>0.48140046296296296</v>
      </c>
      <c r="I49" s="1">
        <v>0.6109490740740741</v>
      </c>
      <c r="J49" s="8">
        <f>I49-H49</f>
        <v>0.1295486111111111</v>
      </c>
      <c r="K49" s="8">
        <v>0.008819444444444444</v>
      </c>
      <c r="L49" s="7" t="s">
        <v>56</v>
      </c>
      <c r="M49" s="7">
        <v>35</v>
      </c>
      <c r="AF49" s="7">
        <v>5</v>
      </c>
      <c r="AG49" s="8">
        <f t="shared" si="6"/>
        <v>0.008819444444444435</v>
      </c>
      <c r="AH49" s="7">
        <v>102</v>
      </c>
      <c r="AI49" s="8">
        <v>0.0032870370370370367</v>
      </c>
      <c r="AK49" s="7">
        <v>103</v>
      </c>
      <c r="AL49" s="8">
        <v>0.026099537037037036</v>
      </c>
      <c r="AN49" s="7">
        <v>104</v>
      </c>
      <c r="AO49" s="8">
        <v>0.028229166666666666</v>
      </c>
      <c r="AP49" s="8">
        <f t="shared" si="7"/>
        <v>0.0021296296296296306</v>
      </c>
      <c r="AQ49" s="7">
        <v>105</v>
      </c>
      <c r="AR49" s="8">
        <v>0.0950925925925926</v>
      </c>
      <c r="AT49" s="7">
        <v>106</v>
      </c>
      <c r="AU49" s="8">
        <v>0.09849537037037037</v>
      </c>
      <c r="AV49" s="8">
        <f t="shared" si="8"/>
        <v>0.0034027777777777685</v>
      </c>
    </row>
    <row r="50" spans="1:49" ht="15">
      <c r="A50" s="7">
        <v>42</v>
      </c>
      <c r="B50" s="10">
        <v>2319</v>
      </c>
      <c r="C50" s="10">
        <v>2047319</v>
      </c>
      <c r="D50" s="10" t="s">
        <v>589</v>
      </c>
      <c r="E50" s="10" t="s">
        <v>53</v>
      </c>
      <c r="F50" s="10"/>
      <c r="G50" s="10" t="s">
        <v>483</v>
      </c>
      <c r="H50" s="10"/>
      <c r="I50" s="11">
        <v>0.5770717592592592</v>
      </c>
      <c r="J50" s="12"/>
      <c r="K50" s="13"/>
      <c r="L50" s="13" t="s">
        <v>56</v>
      </c>
      <c r="M50" s="13"/>
      <c r="N50" s="13" t="s">
        <v>583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>
        <v>5</v>
      </c>
      <c r="AG50" s="8">
        <f t="shared" si="6"/>
        <v>0.008831018518518405</v>
      </c>
      <c r="AH50" s="13">
        <v>102</v>
      </c>
      <c r="AI50" s="12">
        <v>0.0026967592592592594</v>
      </c>
      <c r="AJ50" s="13"/>
      <c r="AK50" s="13">
        <v>103</v>
      </c>
      <c r="AL50" s="12">
        <v>0.48230324074074077</v>
      </c>
      <c r="AM50" s="13"/>
      <c r="AN50" s="13">
        <v>104</v>
      </c>
      <c r="AO50" s="12">
        <v>0.48457175925925927</v>
      </c>
      <c r="AP50" s="12">
        <f t="shared" si="7"/>
        <v>0.002268518518518503</v>
      </c>
      <c r="AQ50" s="13">
        <v>105</v>
      </c>
      <c r="AR50" s="12">
        <v>0.5458680555555556</v>
      </c>
      <c r="AS50" s="13"/>
      <c r="AT50" s="13">
        <v>106</v>
      </c>
      <c r="AU50" s="12">
        <v>0.5497337962962963</v>
      </c>
      <c r="AV50" s="12">
        <f t="shared" si="8"/>
        <v>0.003865740740740642</v>
      </c>
      <c r="AW50" s="13"/>
    </row>
    <row r="51" spans="1:48" ht="15">
      <c r="A51" s="7">
        <v>43</v>
      </c>
      <c r="B51">
        <v>2347</v>
      </c>
      <c r="C51">
        <v>2047347</v>
      </c>
      <c r="D51" t="s">
        <v>528</v>
      </c>
      <c r="E51" t="s">
        <v>53</v>
      </c>
      <c r="F51" t="s">
        <v>529</v>
      </c>
      <c r="G51" t="s">
        <v>483</v>
      </c>
      <c r="H51" s="1">
        <v>0.4788888888888889</v>
      </c>
      <c r="I51" s="1">
        <v>0.6255555555555555</v>
      </c>
      <c r="J51" s="12">
        <f aca="true" t="shared" si="9" ref="J51:J94">I51-H51</f>
        <v>0.1466666666666666</v>
      </c>
      <c r="K51" s="8">
        <v>0.008831018518518518</v>
      </c>
      <c r="L51" s="7" t="s">
        <v>56</v>
      </c>
      <c r="M51" s="7">
        <v>36</v>
      </c>
      <c r="AF51" s="7">
        <v>5</v>
      </c>
      <c r="AG51" s="8">
        <f t="shared" si="6"/>
        <v>0.008831018518518509</v>
      </c>
      <c r="AH51" s="7">
        <v>102</v>
      </c>
      <c r="AI51" s="8">
        <v>0.0033333333333333335</v>
      </c>
      <c r="AK51" s="7">
        <v>103</v>
      </c>
      <c r="AL51" s="8">
        <v>0.0319212962962963</v>
      </c>
      <c r="AN51" s="7">
        <v>104</v>
      </c>
      <c r="AO51" s="8">
        <v>0.0340625</v>
      </c>
      <c r="AP51" s="8">
        <f t="shared" si="7"/>
        <v>0.0021412037037037007</v>
      </c>
      <c r="AQ51" s="7">
        <v>105</v>
      </c>
      <c r="AR51" s="8">
        <v>0.11</v>
      </c>
      <c r="AT51" s="7">
        <v>106</v>
      </c>
      <c r="AU51" s="8">
        <v>0.11335648148148147</v>
      </c>
      <c r="AV51" s="8">
        <f t="shared" si="8"/>
        <v>0.003356481481481474</v>
      </c>
    </row>
    <row r="52" spans="1:48" ht="15">
      <c r="A52" s="7">
        <v>44</v>
      </c>
      <c r="B52">
        <v>2372</v>
      </c>
      <c r="C52">
        <v>2047372</v>
      </c>
      <c r="D52" t="s">
        <v>531</v>
      </c>
      <c r="E52" t="s">
        <v>66</v>
      </c>
      <c r="G52" t="s">
        <v>483</v>
      </c>
      <c r="H52" s="1">
        <v>0.4923032407407408</v>
      </c>
      <c r="I52" s="1">
        <v>0.6585648148148148</v>
      </c>
      <c r="J52" s="12">
        <f t="shared" si="9"/>
        <v>0.166261574074074</v>
      </c>
      <c r="K52" s="8">
        <v>0.008877314814814815</v>
      </c>
      <c r="L52" s="7" t="s">
        <v>56</v>
      </c>
      <c r="M52" s="7">
        <v>38</v>
      </c>
      <c r="AF52" s="7">
        <v>5</v>
      </c>
      <c r="AG52" s="8">
        <f t="shared" si="6"/>
        <v>0.008877314814814822</v>
      </c>
      <c r="AH52" s="7">
        <v>102</v>
      </c>
      <c r="AI52" s="8">
        <v>0.003148148148148148</v>
      </c>
      <c r="AK52" s="7">
        <v>103</v>
      </c>
      <c r="AL52" s="8">
        <v>0.032581018518518516</v>
      </c>
      <c r="AN52" s="7">
        <v>104</v>
      </c>
      <c r="AO52" s="8">
        <v>0.03471064814814815</v>
      </c>
      <c r="AP52" s="8">
        <f t="shared" si="7"/>
        <v>0.002129629629629634</v>
      </c>
      <c r="AQ52" s="7">
        <v>105</v>
      </c>
      <c r="AR52" s="8">
        <v>0.12166666666666666</v>
      </c>
      <c r="AT52" s="7">
        <v>106</v>
      </c>
      <c r="AU52" s="8">
        <v>0.1252662037037037</v>
      </c>
      <c r="AV52" s="8">
        <f t="shared" si="8"/>
        <v>0.00359953703703704</v>
      </c>
    </row>
    <row r="53" spans="1:48" ht="15">
      <c r="A53" s="7">
        <v>45</v>
      </c>
      <c r="B53">
        <v>2313</v>
      </c>
      <c r="C53">
        <v>2047313</v>
      </c>
      <c r="D53" t="s">
        <v>534</v>
      </c>
      <c r="E53" t="s">
        <v>60</v>
      </c>
      <c r="F53" t="s">
        <v>535</v>
      </c>
      <c r="G53" t="s">
        <v>483</v>
      </c>
      <c r="H53" s="1">
        <v>0.4810300925925926</v>
      </c>
      <c r="I53" s="1">
        <v>0.6046412037037037</v>
      </c>
      <c r="J53" s="8">
        <f t="shared" si="9"/>
        <v>0.12361111111111106</v>
      </c>
      <c r="K53" s="8">
        <v>0.008969907407407407</v>
      </c>
      <c r="L53" s="7" t="s">
        <v>56</v>
      </c>
      <c r="M53" s="7">
        <v>40</v>
      </c>
      <c r="AF53" s="7">
        <v>5</v>
      </c>
      <c r="AG53" s="8">
        <f t="shared" si="6"/>
        <v>0.008969907407407393</v>
      </c>
      <c r="AH53" s="7">
        <v>102</v>
      </c>
      <c r="AI53" s="8">
        <v>0.0032175925925925926</v>
      </c>
      <c r="AK53" s="7">
        <v>103</v>
      </c>
      <c r="AL53" s="8">
        <v>0.025949074074074072</v>
      </c>
      <c r="AN53" s="7">
        <v>104</v>
      </c>
      <c r="AO53" s="8">
        <v>0.02809027777777778</v>
      </c>
      <c r="AP53" s="8">
        <f t="shared" si="7"/>
        <v>0.0021412037037037077</v>
      </c>
      <c r="AQ53" s="7">
        <v>105</v>
      </c>
      <c r="AR53" s="8">
        <v>0.0923726851851852</v>
      </c>
      <c r="AT53" s="7">
        <v>106</v>
      </c>
      <c r="AU53" s="8">
        <v>0.09598379629629629</v>
      </c>
      <c r="AV53" s="8">
        <f t="shared" si="8"/>
        <v>0.0036111111111110927</v>
      </c>
    </row>
    <row r="54" spans="1:48" ht="15">
      <c r="A54" s="7">
        <v>46</v>
      </c>
      <c r="B54">
        <v>2379</v>
      </c>
      <c r="C54">
        <v>2047379</v>
      </c>
      <c r="D54" t="s">
        <v>533</v>
      </c>
      <c r="E54" t="s">
        <v>66</v>
      </c>
      <c r="G54" t="s">
        <v>483</v>
      </c>
      <c r="H54" s="1">
        <v>0.4920486111111111</v>
      </c>
      <c r="I54" s="1">
        <v>0.65625</v>
      </c>
      <c r="J54" s="8">
        <f t="shared" si="9"/>
        <v>0.1642013888888889</v>
      </c>
      <c r="K54" s="8">
        <v>0.008969907407407407</v>
      </c>
      <c r="L54" s="7" t="s">
        <v>56</v>
      </c>
      <c r="M54" s="7">
        <v>40</v>
      </c>
      <c r="AF54" s="7">
        <v>5</v>
      </c>
      <c r="AG54" s="8">
        <f t="shared" si="6"/>
        <v>0.008969907407407402</v>
      </c>
      <c r="AH54" s="7">
        <v>102</v>
      </c>
      <c r="AI54" s="8">
        <v>0.003275462962962963</v>
      </c>
      <c r="AK54" s="7">
        <v>103</v>
      </c>
      <c r="AL54" s="8">
        <v>0.03556712962962963</v>
      </c>
      <c r="AN54" s="7">
        <v>104</v>
      </c>
      <c r="AO54" s="8">
        <v>0.037731481481481484</v>
      </c>
      <c r="AP54" s="8">
        <f t="shared" si="7"/>
        <v>0.002164351851851855</v>
      </c>
      <c r="AQ54" s="7">
        <v>105</v>
      </c>
      <c r="AR54" s="8">
        <v>0.12151620370370371</v>
      </c>
      <c r="AT54" s="7">
        <v>106</v>
      </c>
      <c r="AU54" s="8">
        <v>0.1250462962962963</v>
      </c>
      <c r="AV54" s="8">
        <f t="shared" si="8"/>
        <v>0.0035300925925925847</v>
      </c>
    </row>
    <row r="55" spans="1:49" ht="15">
      <c r="A55" s="7">
        <v>47</v>
      </c>
      <c r="B55">
        <v>2385</v>
      </c>
      <c r="C55">
        <v>2047385</v>
      </c>
      <c r="D55" t="s">
        <v>532</v>
      </c>
      <c r="E55" t="s">
        <v>66</v>
      </c>
      <c r="G55" t="s">
        <v>483</v>
      </c>
      <c r="H55" s="1">
        <v>0.5006018518518519</v>
      </c>
      <c r="I55" s="1">
        <v>0.6893750000000001</v>
      </c>
      <c r="J55" s="12">
        <f t="shared" si="9"/>
        <v>0.18877314814814816</v>
      </c>
      <c r="K55" s="8">
        <v>0.008923611111111111</v>
      </c>
      <c r="L55" s="7" t="s">
        <v>56</v>
      </c>
      <c r="M55" s="7">
        <v>39</v>
      </c>
      <c r="AF55" s="7">
        <v>5</v>
      </c>
      <c r="AG55" s="8">
        <f t="shared" si="6"/>
        <v>0.008981481481481486</v>
      </c>
      <c r="AH55" s="7">
        <v>102</v>
      </c>
      <c r="AI55" s="8">
        <v>0.003136574074074074</v>
      </c>
      <c r="AK55" s="7">
        <v>103</v>
      </c>
      <c r="AL55" s="8">
        <v>0.04033564814814815</v>
      </c>
      <c r="AN55" s="7">
        <v>104</v>
      </c>
      <c r="AO55" s="8">
        <v>0.04259259259259259</v>
      </c>
      <c r="AP55" s="8">
        <f t="shared" si="7"/>
        <v>0.0022569444444444434</v>
      </c>
      <c r="AQ55" s="7">
        <v>105</v>
      </c>
      <c r="AR55" s="8">
        <v>0.13386574074074073</v>
      </c>
      <c r="AT55" s="7">
        <v>106</v>
      </c>
      <c r="AU55" s="8">
        <v>0.13739583333333333</v>
      </c>
      <c r="AV55" s="8">
        <f t="shared" si="8"/>
        <v>0.0035300925925925986</v>
      </c>
      <c r="AW55" s="8">
        <v>5.7870370370370366E-05</v>
      </c>
    </row>
    <row r="56" spans="1:49" ht="15">
      <c r="A56" s="7">
        <v>48</v>
      </c>
      <c r="B56">
        <v>2388</v>
      </c>
      <c r="C56">
        <v>2047388</v>
      </c>
      <c r="D56" t="s">
        <v>530</v>
      </c>
      <c r="E56" t="s">
        <v>60</v>
      </c>
      <c r="G56" t="s">
        <v>483</v>
      </c>
      <c r="H56" s="1">
        <v>0.49877314814814816</v>
      </c>
      <c r="I56" s="1">
        <v>0.6961574074074074</v>
      </c>
      <c r="J56" s="12">
        <f t="shared" si="9"/>
        <v>0.19738425925925923</v>
      </c>
      <c r="K56" s="8">
        <v>0.008842592592592591</v>
      </c>
      <c r="L56" s="7" t="s">
        <v>56</v>
      </c>
      <c r="M56" s="7">
        <v>37</v>
      </c>
      <c r="AF56" s="7">
        <v>5</v>
      </c>
      <c r="AG56" s="8">
        <f t="shared" si="6"/>
        <v>0.00901620370370369</v>
      </c>
      <c r="AH56" s="7">
        <v>102</v>
      </c>
      <c r="AI56" s="8">
        <v>0.0034027777777777784</v>
      </c>
      <c r="AK56" s="7">
        <v>103</v>
      </c>
      <c r="AL56" s="8">
        <v>0.03895833333333334</v>
      </c>
      <c r="AN56" s="7">
        <v>104</v>
      </c>
      <c r="AO56" s="8">
        <v>0.04109953703703704</v>
      </c>
      <c r="AP56" s="8">
        <f t="shared" si="7"/>
        <v>0.0021412037037037007</v>
      </c>
      <c r="AQ56" s="7">
        <v>105</v>
      </c>
      <c r="AR56" s="8">
        <v>0.1504513888888889</v>
      </c>
      <c r="AT56" s="7">
        <v>106</v>
      </c>
      <c r="AU56" s="8">
        <v>0.15375</v>
      </c>
      <c r="AV56" s="8">
        <f t="shared" si="8"/>
        <v>0.0032986111111110994</v>
      </c>
      <c r="AW56" s="8">
        <v>0.00017361111111111112</v>
      </c>
    </row>
    <row r="57" spans="1:48" ht="15">
      <c r="A57" s="7">
        <v>49</v>
      </c>
      <c r="B57">
        <v>2351</v>
      </c>
      <c r="C57">
        <v>2047351</v>
      </c>
      <c r="D57" t="s">
        <v>536</v>
      </c>
      <c r="E57" t="s">
        <v>66</v>
      </c>
      <c r="G57" t="s">
        <v>483</v>
      </c>
      <c r="H57" s="1">
        <v>0.4951851851851852</v>
      </c>
      <c r="I57" s="1">
        <v>0.6518518518518518</v>
      </c>
      <c r="J57" s="8">
        <f t="shared" si="9"/>
        <v>0.15666666666666662</v>
      </c>
      <c r="K57" s="8">
        <v>0.009039351851851852</v>
      </c>
      <c r="L57" s="7" t="s">
        <v>56</v>
      </c>
      <c r="M57" s="7">
        <v>42</v>
      </c>
      <c r="AF57" s="7">
        <v>5</v>
      </c>
      <c r="AG57" s="8">
        <f t="shared" si="6"/>
        <v>0.009039351851851854</v>
      </c>
      <c r="AH57" s="7">
        <v>102</v>
      </c>
      <c r="AI57" s="8">
        <v>0.003368055555555555</v>
      </c>
      <c r="AK57" s="7">
        <v>103</v>
      </c>
      <c r="AL57" s="8">
        <v>0.03196759259259259</v>
      </c>
      <c r="AN57" s="7">
        <v>104</v>
      </c>
      <c r="AO57" s="8">
        <v>0.03394675925925926</v>
      </c>
      <c r="AP57" s="8">
        <f t="shared" si="7"/>
        <v>0.0019791666666666707</v>
      </c>
      <c r="AQ57" s="7">
        <v>105</v>
      </c>
      <c r="AR57" s="8">
        <v>0.11585648148148148</v>
      </c>
      <c r="AT57" s="7">
        <v>106</v>
      </c>
      <c r="AU57" s="8">
        <v>0.1195486111111111</v>
      </c>
      <c r="AV57" s="8">
        <f t="shared" si="8"/>
        <v>0.0036921296296296285</v>
      </c>
    </row>
    <row r="58" spans="1:48" ht="15">
      <c r="A58" s="7">
        <v>50</v>
      </c>
      <c r="B58">
        <v>2304</v>
      </c>
      <c r="C58">
        <v>2047304</v>
      </c>
      <c r="D58" t="s">
        <v>537</v>
      </c>
      <c r="E58" t="s">
        <v>53</v>
      </c>
      <c r="F58" t="s">
        <v>134</v>
      </c>
      <c r="G58" t="s">
        <v>483</v>
      </c>
      <c r="H58" s="1">
        <v>0.49158564814814815</v>
      </c>
      <c r="I58" s="1">
        <v>0.6509953703703704</v>
      </c>
      <c r="J58" s="8">
        <f t="shared" si="9"/>
        <v>0.15940972222222222</v>
      </c>
      <c r="K58" s="8">
        <v>0.009050925925925926</v>
      </c>
      <c r="L58" s="7" t="s">
        <v>56</v>
      </c>
      <c r="M58" s="7">
        <v>43</v>
      </c>
      <c r="AF58" s="7">
        <v>5</v>
      </c>
      <c r="AG58" s="8">
        <f t="shared" si="6"/>
        <v>0.009050925925925931</v>
      </c>
      <c r="AH58" s="7">
        <v>102</v>
      </c>
      <c r="AI58" s="8">
        <v>0.0032870370370370367</v>
      </c>
      <c r="AK58" s="7">
        <v>103</v>
      </c>
      <c r="AL58" s="8">
        <v>0.028912037037037038</v>
      </c>
      <c r="AN58" s="7">
        <v>104</v>
      </c>
      <c r="AO58" s="8">
        <v>0.030949074074074077</v>
      </c>
      <c r="AP58" s="8">
        <f t="shared" si="7"/>
        <v>0.0020370370370370386</v>
      </c>
      <c r="AQ58" s="7">
        <v>105</v>
      </c>
      <c r="AR58" s="8">
        <v>0.11456018518518518</v>
      </c>
      <c r="AT58" s="7">
        <v>106</v>
      </c>
      <c r="AU58" s="8">
        <v>0.11828703703703704</v>
      </c>
      <c r="AV58" s="8">
        <f t="shared" si="8"/>
        <v>0.003726851851851856</v>
      </c>
    </row>
    <row r="59" spans="1:48" ht="15">
      <c r="A59" s="7">
        <v>51</v>
      </c>
      <c r="B59">
        <v>2303</v>
      </c>
      <c r="C59">
        <v>2057523</v>
      </c>
      <c r="D59" t="s">
        <v>538</v>
      </c>
      <c r="E59" t="s">
        <v>66</v>
      </c>
      <c r="G59" t="s">
        <v>483</v>
      </c>
      <c r="H59" s="1">
        <v>0.48347222222222225</v>
      </c>
      <c r="I59" s="1">
        <v>0.6435532407407407</v>
      </c>
      <c r="J59" s="8">
        <f t="shared" si="9"/>
        <v>0.16008101851851847</v>
      </c>
      <c r="K59" s="8">
        <v>0.00912037037037037</v>
      </c>
      <c r="L59" s="7" t="s">
        <v>56</v>
      </c>
      <c r="M59" s="7">
        <v>44</v>
      </c>
      <c r="AF59" s="7">
        <v>5</v>
      </c>
      <c r="AG59" s="8">
        <f t="shared" si="6"/>
        <v>0.009120370370370357</v>
      </c>
      <c r="AH59" s="7">
        <v>102</v>
      </c>
      <c r="AI59" s="8">
        <v>0.003159722222222222</v>
      </c>
      <c r="AK59" s="7">
        <v>103</v>
      </c>
      <c r="AL59" s="8">
        <v>0.03099537037037037</v>
      </c>
      <c r="AN59" s="7">
        <v>104</v>
      </c>
      <c r="AO59" s="8">
        <v>0.03327546296296296</v>
      </c>
      <c r="AP59" s="8">
        <f t="shared" si="7"/>
        <v>0.002280092592592587</v>
      </c>
      <c r="AQ59" s="7">
        <v>105</v>
      </c>
      <c r="AR59" s="8">
        <v>0.11396990740740741</v>
      </c>
      <c r="AT59" s="7">
        <v>106</v>
      </c>
      <c r="AU59" s="8">
        <v>0.11765046296296296</v>
      </c>
      <c r="AV59" s="8">
        <f t="shared" si="8"/>
        <v>0.003680555555555548</v>
      </c>
    </row>
    <row r="60" spans="1:48" ht="15">
      <c r="A60" s="7">
        <v>52</v>
      </c>
      <c r="B60">
        <v>159</v>
      </c>
      <c r="C60">
        <v>2044547</v>
      </c>
      <c r="D60" t="s">
        <v>539</v>
      </c>
      <c r="E60" t="s">
        <v>53</v>
      </c>
      <c r="F60" t="s">
        <v>540</v>
      </c>
      <c r="G60" t="s">
        <v>483</v>
      </c>
      <c r="H60" s="1">
        <v>0.4896064814814815</v>
      </c>
      <c r="I60" s="1">
        <v>0.644375</v>
      </c>
      <c r="J60" s="8">
        <f t="shared" si="9"/>
        <v>0.15476851851851853</v>
      </c>
      <c r="K60" s="8">
        <v>0.00912037037037037</v>
      </c>
      <c r="L60" s="7" t="s">
        <v>56</v>
      </c>
      <c r="M60" s="7">
        <v>44</v>
      </c>
      <c r="AF60" s="7">
        <v>5</v>
      </c>
      <c r="AG60" s="8">
        <f t="shared" si="6"/>
        <v>0.00912037037037037</v>
      </c>
      <c r="AH60" s="7">
        <v>102</v>
      </c>
      <c r="AI60" s="8">
        <v>0.0032291666666666666</v>
      </c>
      <c r="AK60" s="7">
        <v>103</v>
      </c>
      <c r="AL60" s="8">
        <v>0.030497685185185183</v>
      </c>
      <c r="AN60" s="7">
        <v>104</v>
      </c>
      <c r="AO60" s="8">
        <v>0.03280092592592593</v>
      </c>
      <c r="AP60" s="8">
        <f t="shared" si="7"/>
        <v>0.0023032407407407446</v>
      </c>
      <c r="AQ60" s="7">
        <v>105</v>
      </c>
      <c r="AR60" s="8">
        <v>0.11311342592592592</v>
      </c>
      <c r="AT60" s="7">
        <v>106</v>
      </c>
      <c r="AU60" s="8">
        <v>0.11670138888888888</v>
      </c>
      <c r="AV60" s="8">
        <f t="shared" si="8"/>
        <v>0.0035879629629629595</v>
      </c>
    </row>
    <row r="61" spans="1:48" ht="15">
      <c r="A61" s="7">
        <v>53</v>
      </c>
      <c r="B61">
        <v>2366</v>
      </c>
      <c r="C61">
        <v>2047366</v>
      </c>
      <c r="D61" t="s">
        <v>541</v>
      </c>
      <c r="E61" t="s">
        <v>60</v>
      </c>
      <c r="G61" t="s">
        <v>483</v>
      </c>
      <c r="H61" s="1">
        <v>0.48483796296296294</v>
      </c>
      <c r="I61" s="1">
        <v>0.6103009259259259</v>
      </c>
      <c r="J61" s="8">
        <f t="shared" si="9"/>
        <v>0.12546296296296294</v>
      </c>
      <c r="K61" s="8">
        <v>0.009224537037037036</v>
      </c>
      <c r="L61" s="7" t="s">
        <v>56</v>
      </c>
      <c r="M61" s="7">
        <v>46</v>
      </c>
      <c r="AF61" s="7">
        <v>5</v>
      </c>
      <c r="AG61" s="8">
        <f t="shared" si="6"/>
        <v>0.009224537037037043</v>
      </c>
      <c r="AH61" s="7">
        <v>102</v>
      </c>
      <c r="AI61" s="8">
        <v>0.0034490740740740745</v>
      </c>
      <c r="AK61" s="7">
        <v>103</v>
      </c>
      <c r="AL61" s="8">
        <v>0.02694444444444444</v>
      </c>
      <c r="AN61" s="7">
        <v>104</v>
      </c>
      <c r="AO61" s="8">
        <v>0.029270833333333333</v>
      </c>
      <c r="AP61" s="8">
        <f t="shared" si="7"/>
        <v>0.0023263888888888917</v>
      </c>
      <c r="AQ61" s="7">
        <v>105</v>
      </c>
      <c r="AR61" s="8">
        <v>0.09315972222222223</v>
      </c>
      <c r="AT61" s="7">
        <v>106</v>
      </c>
      <c r="AU61" s="8">
        <v>0.0966087962962963</v>
      </c>
      <c r="AV61" s="8">
        <f t="shared" si="8"/>
        <v>0.0034490740740740766</v>
      </c>
    </row>
    <row r="62" spans="1:48" ht="15">
      <c r="A62" s="7">
        <v>54</v>
      </c>
      <c r="B62">
        <v>2377</v>
      </c>
      <c r="C62">
        <v>2047377</v>
      </c>
      <c r="D62" t="s">
        <v>544</v>
      </c>
      <c r="E62" t="s">
        <v>66</v>
      </c>
      <c r="G62" t="s">
        <v>483</v>
      </c>
      <c r="H62" s="1">
        <v>0.483125</v>
      </c>
      <c r="I62" s="1">
        <v>0.6231712962962963</v>
      </c>
      <c r="J62" s="8">
        <f t="shared" si="9"/>
        <v>0.14004629629629628</v>
      </c>
      <c r="K62" s="8">
        <v>0.009270833333333334</v>
      </c>
      <c r="L62" s="7" t="s">
        <v>56</v>
      </c>
      <c r="M62" s="7">
        <v>47</v>
      </c>
      <c r="AF62" s="7">
        <v>5</v>
      </c>
      <c r="AG62" s="8">
        <f t="shared" si="6"/>
        <v>0.009270833333333327</v>
      </c>
      <c r="AH62" s="7">
        <v>102</v>
      </c>
      <c r="AI62" s="8">
        <v>0.003043981481481482</v>
      </c>
      <c r="AK62" s="7">
        <v>103</v>
      </c>
      <c r="AL62" s="8">
        <v>0.027523148148148147</v>
      </c>
      <c r="AN62" s="7">
        <v>104</v>
      </c>
      <c r="AO62" s="8">
        <v>0.029791666666666664</v>
      </c>
      <c r="AP62" s="8">
        <f t="shared" si="7"/>
        <v>0.002268518518518517</v>
      </c>
      <c r="AQ62" s="7">
        <v>105</v>
      </c>
      <c r="AR62" s="8">
        <v>0.10431712962962963</v>
      </c>
      <c r="AT62" s="7">
        <v>106</v>
      </c>
      <c r="AU62" s="8">
        <v>0.10827546296296296</v>
      </c>
      <c r="AV62" s="8">
        <f t="shared" si="8"/>
        <v>0.003958333333333328</v>
      </c>
    </row>
    <row r="63" spans="1:48" ht="15">
      <c r="A63" s="7">
        <v>55</v>
      </c>
      <c r="B63">
        <v>2369</v>
      </c>
      <c r="C63">
        <v>2047369</v>
      </c>
      <c r="D63" t="s">
        <v>542</v>
      </c>
      <c r="E63" t="s">
        <v>60</v>
      </c>
      <c r="F63" t="s">
        <v>543</v>
      </c>
      <c r="G63" t="s">
        <v>483</v>
      </c>
      <c r="H63" s="1">
        <v>0.4888194444444445</v>
      </c>
      <c r="I63" s="1">
        <v>0.6451388888888888</v>
      </c>
      <c r="J63" s="8">
        <f t="shared" si="9"/>
        <v>0.15631944444444434</v>
      </c>
      <c r="K63" s="8">
        <v>0.009270833333333334</v>
      </c>
      <c r="L63" s="7" t="s">
        <v>56</v>
      </c>
      <c r="M63" s="7">
        <v>47</v>
      </c>
      <c r="AF63" s="7">
        <v>5</v>
      </c>
      <c r="AG63" s="8">
        <f t="shared" si="6"/>
        <v>0.009270833333333336</v>
      </c>
      <c r="AH63" s="7">
        <v>102</v>
      </c>
      <c r="AI63" s="8">
        <v>0.0032870370370370367</v>
      </c>
      <c r="AK63" s="7">
        <v>103</v>
      </c>
      <c r="AL63" s="8">
        <v>0.03072916666666667</v>
      </c>
      <c r="AN63" s="7">
        <v>104</v>
      </c>
      <c r="AO63" s="8">
        <v>0.03298611111111111</v>
      </c>
      <c r="AP63" s="8">
        <f t="shared" si="7"/>
        <v>0.0022569444444444434</v>
      </c>
      <c r="AQ63" s="7">
        <v>105</v>
      </c>
      <c r="AR63" s="8">
        <v>0.11241898148148148</v>
      </c>
      <c r="AT63" s="7">
        <v>106</v>
      </c>
      <c r="AU63" s="8">
        <v>0.11614583333333334</v>
      </c>
      <c r="AV63" s="8">
        <f t="shared" si="8"/>
        <v>0.003726851851851856</v>
      </c>
    </row>
    <row r="64" spans="1:48" ht="15">
      <c r="A64" s="7">
        <v>56</v>
      </c>
      <c r="B64">
        <v>2315</v>
      </c>
      <c r="C64">
        <v>2047315</v>
      </c>
      <c r="D64" t="s">
        <v>545</v>
      </c>
      <c r="E64" t="s">
        <v>66</v>
      </c>
      <c r="F64" t="s">
        <v>452</v>
      </c>
      <c r="G64" t="s">
        <v>483</v>
      </c>
      <c r="H64" s="1">
        <v>0.48822916666666666</v>
      </c>
      <c r="I64" s="1">
        <v>0.6443518518518518</v>
      </c>
      <c r="J64" s="8">
        <f t="shared" si="9"/>
        <v>0.15612268518518518</v>
      </c>
      <c r="K64" s="8">
        <v>0.009351851851851853</v>
      </c>
      <c r="L64" s="7" t="s">
        <v>56</v>
      </c>
      <c r="M64" s="7">
        <v>49</v>
      </c>
      <c r="AF64" s="7">
        <v>5</v>
      </c>
      <c r="AG64" s="8">
        <f t="shared" si="6"/>
        <v>0.009351851851851849</v>
      </c>
      <c r="AH64" s="7">
        <v>102</v>
      </c>
      <c r="AI64" s="8">
        <v>0.003310185185185185</v>
      </c>
      <c r="AK64" s="7">
        <v>103</v>
      </c>
      <c r="AL64" s="8">
        <v>0.030219907407407407</v>
      </c>
      <c r="AN64" s="7">
        <v>104</v>
      </c>
      <c r="AO64" s="8">
        <v>0.03262731481481482</v>
      </c>
      <c r="AP64" s="8">
        <f t="shared" si="7"/>
        <v>0.00240740740740741</v>
      </c>
      <c r="AQ64" s="7">
        <v>105</v>
      </c>
      <c r="AR64" s="8">
        <v>0.11418981481481481</v>
      </c>
      <c r="AT64" s="7">
        <v>106</v>
      </c>
      <c r="AU64" s="8">
        <v>0.11782407407407407</v>
      </c>
      <c r="AV64" s="8">
        <f t="shared" si="8"/>
        <v>0.0036342592592592537</v>
      </c>
    </row>
    <row r="65" spans="1:48" ht="15">
      <c r="A65" s="7">
        <v>57</v>
      </c>
      <c r="B65">
        <v>2357</v>
      </c>
      <c r="C65">
        <v>2047357</v>
      </c>
      <c r="D65" t="s">
        <v>546</v>
      </c>
      <c r="E65" t="s">
        <v>53</v>
      </c>
      <c r="G65" t="s">
        <v>483</v>
      </c>
      <c r="H65" s="1">
        <v>0.49038194444444444</v>
      </c>
      <c r="I65" s="1">
        <v>0.655462962962963</v>
      </c>
      <c r="J65" s="8">
        <f t="shared" si="9"/>
        <v>0.16508101851851859</v>
      </c>
      <c r="K65" s="8">
        <v>0.009363425925925926</v>
      </c>
      <c r="L65" s="7" t="s">
        <v>56</v>
      </c>
      <c r="M65" s="7">
        <v>50</v>
      </c>
      <c r="AF65" s="7">
        <v>5</v>
      </c>
      <c r="AG65" s="8">
        <f t="shared" si="6"/>
        <v>0.009363425925925914</v>
      </c>
      <c r="AH65" s="7">
        <v>102</v>
      </c>
      <c r="AI65" s="8">
        <v>0.0034953703703703705</v>
      </c>
      <c r="AK65" s="7">
        <v>103</v>
      </c>
      <c r="AL65" s="8">
        <v>0.0352662037037037</v>
      </c>
      <c r="AN65" s="7">
        <v>104</v>
      </c>
      <c r="AO65" s="8">
        <v>0.03736111111111111</v>
      </c>
      <c r="AP65" s="8">
        <f t="shared" si="7"/>
        <v>0.0020949074074074064</v>
      </c>
      <c r="AQ65" s="7">
        <v>105</v>
      </c>
      <c r="AR65" s="8">
        <v>0.12737268518518519</v>
      </c>
      <c r="AT65" s="7">
        <v>106</v>
      </c>
      <c r="AU65" s="8">
        <v>0.13114583333333332</v>
      </c>
      <c r="AV65" s="8">
        <f t="shared" si="8"/>
        <v>0.0037731481481481366</v>
      </c>
    </row>
    <row r="66" spans="1:48" ht="15">
      <c r="A66" s="7">
        <v>58</v>
      </c>
      <c r="B66">
        <v>275</v>
      </c>
      <c r="C66">
        <v>2066721</v>
      </c>
      <c r="D66" t="s">
        <v>547</v>
      </c>
      <c r="G66" t="s">
        <v>483</v>
      </c>
      <c r="H66" s="1">
        <v>0.4967361111111111</v>
      </c>
      <c r="I66" s="1">
        <v>0.6642824074074074</v>
      </c>
      <c r="J66" s="8">
        <f t="shared" si="9"/>
        <v>0.1675462962962963</v>
      </c>
      <c r="K66" s="8">
        <v>0.009467592592592592</v>
      </c>
      <c r="L66" s="7" t="s">
        <v>56</v>
      </c>
      <c r="M66" s="7">
        <v>51</v>
      </c>
      <c r="AF66" s="7">
        <v>5</v>
      </c>
      <c r="AG66" s="8">
        <f t="shared" si="6"/>
        <v>0.009467592592592595</v>
      </c>
      <c r="AH66" s="7">
        <v>102</v>
      </c>
      <c r="AI66" s="8">
        <v>0.0036226851851851854</v>
      </c>
      <c r="AK66" s="7">
        <v>103</v>
      </c>
      <c r="AL66" s="8">
        <v>0.04268518518518519</v>
      </c>
      <c r="AN66" s="7">
        <v>104</v>
      </c>
      <c r="AO66" s="8">
        <v>0.04472222222222222</v>
      </c>
      <c r="AP66" s="8">
        <f t="shared" si="7"/>
        <v>0.0020370370370370317</v>
      </c>
      <c r="AQ66" s="7">
        <v>105</v>
      </c>
      <c r="AR66" s="8">
        <v>0.12304398148148148</v>
      </c>
      <c r="AT66" s="7">
        <v>106</v>
      </c>
      <c r="AU66" s="8">
        <v>0.12685185185185185</v>
      </c>
      <c r="AV66" s="8">
        <f t="shared" si="8"/>
        <v>0.003807870370370378</v>
      </c>
    </row>
    <row r="67" spans="1:48" ht="15">
      <c r="A67" s="7">
        <v>59</v>
      </c>
      <c r="B67">
        <v>2396</v>
      </c>
      <c r="C67">
        <v>2047396</v>
      </c>
      <c r="D67" t="s">
        <v>548</v>
      </c>
      <c r="E67" t="s">
        <v>66</v>
      </c>
      <c r="G67" t="s">
        <v>483</v>
      </c>
      <c r="H67" s="1">
        <v>0.4865393518518519</v>
      </c>
      <c r="I67" s="1">
        <v>0.6264699074074074</v>
      </c>
      <c r="J67" s="8">
        <f t="shared" si="9"/>
        <v>0.1399305555555555</v>
      </c>
      <c r="K67" s="8">
        <v>0.009467592592592592</v>
      </c>
      <c r="L67" s="7" t="s">
        <v>56</v>
      </c>
      <c r="M67" s="7">
        <v>51</v>
      </c>
      <c r="AF67" s="7">
        <v>5</v>
      </c>
      <c r="AG67" s="8">
        <f t="shared" si="6"/>
        <v>0.009467592592592599</v>
      </c>
      <c r="AH67" s="7">
        <v>102</v>
      </c>
      <c r="AI67" s="8">
        <v>0.0037731481481481483</v>
      </c>
      <c r="AK67" s="7">
        <v>103</v>
      </c>
      <c r="AL67" s="8">
        <v>0.030219907407407407</v>
      </c>
      <c r="AN67" s="7">
        <v>104</v>
      </c>
      <c r="AO67" s="8">
        <v>0.03225694444444444</v>
      </c>
      <c r="AP67" s="8">
        <f t="shared" si="7"/>
        <v>0.002037037037037035</v>
      </c>
      <c r="AQ67" s="7">
        <v>105</v>
      </c>
      <c r="AR67" s="8">
        <v>0.10332175925925925</v>
      </c>
      <c r="AT67" s="7">
        <v>106</v>
      </c>
      <c r="AU67" s="8">
        <v>0.10697916666666667</v>
      </c>
      <c r="AV67" s="8">
        <f t="shared" si="8"/>
        <v>0.0036574074074074148</v>
      </c>
    </row>
    <row r="68" spans="1:48" ht="15">
      <c r="A68" s="7">
        <v>60</v>
      </c>
      <c r="B68">
        <v>2367</v>
      </c>
      <c r="C68">
        <v>2047367</v>
      </c>
      <c r="D68" t="s">
        <v>549</v>
      </c>
      <c r="E68" t="s">
        <v>60</v>
      </c>
      <c r="G68" t="s">
        <v>483</v>
      </c>
      <c r="H68" s="1">
        <v>0.5003356481481481</v>
      </c>
      <c r="I68" s="1">
        <v>0.6658912037037037</v>
      </c>
      <c r="J68" s="8">
        <f t="shared" si="9"/>
        <v>0.16555555555555557</v>
      </c>
      <c r="K68" s="8">
        <v>0.009479166666666667</v>
      </c>
      <c r="L68" s="7" t="s">
        <v>56</v>
      </c>
      <c r="M68" s="7">
        <v>53</v>
      </c>
      <c r="AF68" s="7">
        <v>5</v>
      </c>
      <c r="AG68" s="8">
        <f t="shared" si="6"/>
        <v>0.009479166666666672</v>
      </c>
      <c r="AH68" s="7">
        <v>102</v>
      </c>
      <c r="AI68" s="8">
        <v>0.003310185185185185</v>
      </c>
      <c r="AK68" s="7">
        <v>103</v>
      </c>
      <c r="AL68" s="8">
        <v>0.030636574074074076</v>
      </c>
      <c r="AN68" s="7">
        <v>104</v>
      </c>
      <c r="AO68" s="8">
        <v>0.03297453703703704</v>
      </c>
      <c r="AP68" s="8">
        <f t="shared" si="7"/>
        <v>0.002337962962962962</v>
      </c>
      <c r="AQ68" s="7">
        <v>105</v>
      </c>
      <c r="AR68" s="8">
        <v>0.12496527777777777</v>
      </c>
      <c r="AT68" s="7">
        <v>106</v>
      </c>
      <c r="AU68" s="8">
        <v>0.1287962962962963</v>
      </c>
      <c r="AV68" s="8">
        <f t="shared" si="8"/>
        <v>0.0038310185185185253</v>
      </c>
    </row>
    <row r="69" spans="1:48" ht="15">
      <c r="A69" s="7">
        <v>61</v>
      </c>
      <c r="B69">
        <v>2318</v>
      </c>
      <c r="C69">
        <v>2047318</v>
      </c>
      <c r="D69" t="s">
        <v>550</v>
      </c>
      <c r="E69" t="s">
        <v>53</v>
      </c>
      <c r="F69" t="s">
        <v>252</v>
      </c>
      <c r="G69" t="s">
        <v>483</v>
      </c>
      <c r="H69" s="1">
        <v>0.49180555555555555</v>
      </c>
      <c r="I69" s="1">
        <v>0.6531134259259259</v>
      </c>
      <c r="J69" s="8">
        <f t="shared" si="9"/>
        <v>0.16130787037037037</v>
      </c>
      <c r="K69" s="8">
        <v>0.00949074074074074</v>
      </c>
      <c r="L69" s="7" t="s">
        <v>56</v>
      </c>
      <c r="M69" s="7">
        <v>54</v>
      </c>
      <c r="AF69" s="7">
        <v>5</v>
      </c>
      <c r="AG69" s="8">
        <f t="shared" si="6"/>
        <v>0.009490740740740751</v>
      </c>
      <c r="AH69" s="7">
        <v>102</v>
      </c>
      <c r="AI69" s="8">
        <v>0.0033333333333333335</v>
      </c>
      <c r="AK69" s="7">
        <v>103</v>
      </c>
      <c r="AL69" s="8">
        <v>0.031782407407407405</v>
      </c>
      <c r="AN69" s="7">
        <v>104</v>
      </c>
      <c r="AO69" s="8">
        <v>0.034131944444444444</v>
      </c>
      <c r="AP69" s="8">
        <f t="shared" si="7"/>
        <v>0.002349537037037039</v>
      </c>
      <c r="AQ69" s="7">
        <v>105</v>
      </c>
      <c r="AR69" s="8">
        <v>0.11451388888888887</v>
      </c>
      <c r="AT69" s="7">
        <v>106</v>
      </c>
      <c r="AU69" s="8">
        <v>0.11832175925925925</v>
      </c>
      <c r="AV69" s="8">
        <f t="shared" si="8"/>
        <v>0.003807870370370378</v>
      </c>
    </row>
    <row r="70" spans="1:48" ht="15">
      <c r="A70" s="7">
        <v>62</v>
      </c>
      <c r="B70">
        <v>2332</v>
      </c>
      <c r="C70">
        <v>2047332</v>
      </c>
      <c r="D70" t="s">
        <v>551</v>
      </c>
      <c r="E70" t="s">
        <v>60</v>
      </c>
      <c r="G70" t="s">
        <v>483</v>
      </c>
      <c r="H70" s="1">
        <v>0.4800578703703704</v>
      </c>
      <c r="I70" s="1">
        <v>0.6109722222222222</v>
      </c>
      <c r="J70" s="12">
        <f t="shared" si="9"/>
        <v>0.13091435185185185</v>
      </c>
      <c r="K70" s="8">
        <v>0.009502314814814816</v>
      </c>
      <c r="L70" s="7" t="s">
        <v>56</v>
      </c>
      <c r="M70" s="7">
        <v>55</v>
      </c>
      <c r="AF70" s="7">
        <v>5</v>
      </c>
      <c r="AG70" s="8">
        <f t="shared" si="6"/>
        <v>0.009502314814814818</v>
      </c>
      <c r="AH70" s="7">
        <v>102</v>
      </c>
      <c r="AI70" s="8">
        <v>0.003101851851851852</v>
      </c>
      <c r="AK70" s="7">
        <v>103</v>
      </c>
      <c r="AL70" s="8">
        <v>0.02829861111111111</v>
      </c>
      <c r="AN70" s="7">
        <v>104</v>
      </c>
      <c r="AO70" s="8">
        <v>0.030324074074074073</v>
      </c>
      <c r="AP70" s="8">
        <f t="shared" si="7"/>
        <v>0.0020254629629629615</v>
      </c>
      <c r="AQ70" s="7">
        <v>105</v>
      </c>
      <c r="AR70" s="8">
        <v>0.0971875</v>
      </c>
      <c r="AT70" s="7">
        <v>106</v>
      </c>
      <c r="AU70" s="8">
        <v>0.1015625</v>
      </c>
      <c r="AV70" s="8">
        <f t="shared" si="8"/>
        <v>0.004375000000000004</v>
      </c>
    </row>
    <row r="71" spans="1:48" ht="15">
      <c r="A71" s="7">
        <v>63</v>
      </c>
      <c r="B71">
        <v>2365</v>
      </c>
      <c r="C71">
        <v>2047400</v>
      </c>
      <c r="D71" t="s">
        <v>552</v>
      </c>
      <c r="E71" t="s">
        <v>53</v>
      </c>
      <c r="G71" t="s">
        <v>483</v>
      </c>
      <c r="H71" s="1">
        <v>0.48416666666666663</v>
      </c>
      <c r="I71" s="1">
        <v>0.6204166666666667</v>
      </c>
      <c r="J71" s="12">
        <f t="shared" si="9"/>
        <v>0.1362500000000001</v>
      </c>
      <c r="K71" s="8">
        <v>0.009768518518518518</v>
      </c>
      <c r="L71" s="7" t="s">
        <v>56</v>
      </c>
      <c r="M71" s="7">
        <v>56</v>
      </c>
      <c r="AF71" s="7">
        <v>5</v>
      </c>
      <c r="AG71" s="8">
        <f t="shared" si="6"/>
        <v>0.00976851851851851</v>
      </c>
      <c r="AH71" s="7">
        <v>102</v>
      </c>
      <c r="AI71" s="8">
        <v>0.00318287037037037</v>
      </c>
      <c r="AK71" s="7">
        <v>103</v>
      </c>
      <c r="AL71" s="8">
        <v>0.027442129629629632</v>
      </c>
      <c r="AN71" s="7">
        <v>104</v>
      </c>
      <c r="AO71" s="8">
        <v>0.03009259259259259</v>
      </c>
      <c r="AP71" s="8">
        <f t="shared" si="7"/>
        <v>0.0026504629629629586</v>
      </c>
      <c r="AQ71" s="7">
        <v>105</v>
      </c>
      <c r="AR71" s="8">
        <v>0.10063657407407407</v>
      </c>
      <c r="AT71" s="7">
        <v>106</v>
      </c>
      <c r="AU71" s="8">
        <v>0.10457175925925925</v>
      </c>
      <c r="AV71" s="8">
        <f t="shared" si="8"/>
        <v>0.0039351851851851805</v>
      </c>
    </row>
    <row r="72" spans="1:48" ht="15">
      <c r="A72" s="7">
        <v>64</v>
      </c>
      <c r="B72">
        <v>2326</v>
      </c>
      <c r="C72">
        <v>2047326</v>
      </c>
      <c r="D72" t="s">
        <v>553</v>
      </c>
      <c r="E72" t="s">
        <v>60</v>
      </c>
      <c r="F72" t="s">
        <v>554</v>
      </c>
      <c r="G72" t="s">
        <v>483</v>
      </c>
      <c r="H72" s="1">
        <v>0.49758101851851855</v>
      </c>
      <c r="I72" s="1">
        <v>0.6777430555555556</v>
      </c>
      <c r="J72" s="12">
        <f t="shared" si="9"/>
        <v>0.18016203703703704</v>
      </c>
      <c r="K72" s="8">
        <v>0.009780092592592592</v>
      </c>
      <c r="L72" s="7" t="s">
        <v>56</v>
      </c>
      <c r="M72" s="7">
        <v>57</v>
      </c>
      <c r="AF72" s="7">
        <v>5</v>
      </c>
      <c r="AG72" s="8">
        <f t="shared" si="6"/>
        <v>0.009780092592592613</v>
      </c>
      <c r="AH72" s="7">
        <v>102</v>
      </c>
      <c r="AI72" s="8">
        <v>0.0035416666666666665</v>
      </c>
      <c r="AK72" s="7">
        <v>103</v>
      </c>
      <c r="AL72" s="8">
        <v>0.0349537037037037</v>
      </c>
      <c r="AN72" s="7">
        <v>104</v>
      </c>
      <c r="AO72" s="8">
        <v>0.03737268518518519</v>
      </c>
      <c r="AP72" s="8">
        <f t="shared" si="7"/>
        <v>0.0024189814814814872</v>
      </c>
      <c r="AQ72" s="7">
        <v>105</v>
      </c>
      <c r="AR72" s="8">
        <v>0.13537037037037036</v>
      </c>
      <c r="AT72" s="7">
        <v>106</v>
      </c>
      <c r="AU72" s="8">
        <v>0.13918981481481482</v>
      </c>
      <c r="AV72" s="8">
        <f t="shared" si="8"/>
        <v>0.0038194444444444586</v>
      </c>
    </row>
    <row r="73" spans="1:48" ht="15">
      <c r="A73" s="7">
        <v>65</v>
      </c>
      <c r="B73">
        <v>2324</v>
      </c>
      <c r="C73">
        <v>2047324</v>
      </c>
      <c r="D73" t="s">
        <v>556</v>
      </c>
      <c r="E73" t="s">
        <v>60</v>
      </c>
      <c r="G73" t="s">
        <v>483</v>
      </c>
      <c r="H73" s="1">
        <v>0.4784027777777778</v>
      </c>
      <c r="I73" s="1">
        <v>0.6182986111111112</v>
      </c>
      <c r="J73" s="12">
        <f t="shared" si="9"/>
        <v>0.13989583333333339</v>
      </c>
      <c r="K73" s="8">
        <v>0.009907407407407408</v>
      </c>
      <c r="L73" s="7" t="s">
        <v>56</v>
      </c>
      <c r="M73" s="7">
        <v>59</v>
      </c>
      <c r="AF73" s="7">
        <v>5</v>
      </c>
      <c r="AG73" s="8">
        <f aca="true" t="shared" si="10" ref="AG73:AG94">AI73+AP73+AV73+AW73</f>
        <v>0.009907407407407401</v>
      </c>
      <c r="AH73" s="7">
        <v>102</v>
      </c>
      <c r="AI73" s="8">
        <v>0.0037268518518518514</v>
      </c>
      <c r="AK73" s="7">
        <v>103</v>
      </c>
      <c r="AL73" s="8">
        <v>0.025740740740740745</v>
      </c>
      <c r="AN73" s="7">
        <v>104</v>
      </c>
      <c r="AO73" s="8">
        <v>0.02803240740740741</v>
      </c>
      <c r="AP73" s="8">
        <f aca="true" t="shared" si="11" ref="AP73:AP104">AO73-AL73</f>
        <v>0.002291666666666664</v>
      </c>
      <c r="AQ73" s="7">
        <v>105</v>
      </c>
      <c r="AR73" s="8">
        <v>0.10327546296296297</v>
      </c>
      <c r="AT73" s="7">
        <v>106</v>
      </c>
      <c r="AU73" s="8">
        <v>0.10716435185185186</v>
      </c>
      <c r="AV73" s="8">
        <f aca="true" t="shared" si="12" ref="AV73:AV104">AU73-AR73</f>
        <v>0.003888888888888886</v>
      </c>
    </row>
    <row r="74" spans="1:49" ht="15">
      <c r="A74" s="7">
        <v>66</v>
      </c>
      <c r="B74">
        <v>2337</v>
      </c>
      <c r="C74">
        <v>2047337</v>
      </c>
      <c r="D74" t="s">
        <v>555</v>
      </c>
      <c r="E74" t="s">
        <v>66</v>
      </c>
      <c r="G74" t="s">
        <v>483</v>
      </c>
      <c r="H74" s="1">
        <v>0.5008564814814814</v>
      </c>
      <c r="I74" s="1">
        <v>0.6893634259259259</v>
      </c>
      <c r="J74" s="12">
        <f t="shared" si="9"/>
        <v>0.1885069444444445</v>
      </c>
      <c r="K74" s="8">
        <v>0.009849537037037037</v>
      </c>
      <c r="L74" s="7" t="s">
        <v>56</v>
      </c>
      <c r="M74" s="7">
        <v>58</v>
      </c>
      <c r="AF74" s="7">
        <v>5</v>
      </c>
      <c r="AG74" s="8">
        <f t="shared" si="10"/>
        <v>0.009907407407407403</v>
      </c>
      <c r="AH74" s="7">
        <v>102</v>
      </c>
      <c r="AI74" s="8">
        <v>0.0035532407407407405</v>
      </c>
      <c r="AK74" s="7">
        <v>103</v>
      </c>
      <c r="AL74" s="8">
        <v>0.04123842592592592</v>
      </c>
      <c r="AN74" s="7">
        <v>104</v>
      </c>
      <c r="AO74" s="8">
        <v>0.04376157407407408</v>
      </c>
      <c r="AP74" s="8">
        <f t="shared" si="11"/>
        <v>0.0025231481481481563</v>
      </c>
      <c r="AQ74" s="7">
        <v>105</v>
      </c>
      <c r="AR74" s="8">
        <v>0.13292824074074075</v>
      </c>
      <c r="AT74" s="7">
        <v>106</v>
      </c>
      <c r="AU74" s="8">
        <v>0.1367013888888889</v>
      </c>
      <c r="AV74" s="8">
        <f t="shared" si="12"/>
        <v>0.0037731481481481366</v>
      </c>
      <c r="AW74" s="8">
        <v>5.7870370370370366E-05</v>
      </c>
    </row>
    <row r="75" spans="1:48" ht="15">
      <c r="A75" s="7">
        <v>67</v>
      </c>
      <c r="B75">
        <v>2359</v>
      </c>
      <c r="C75">
        <v>2047359</v>
      </c>
      <c r="D75" t="s">
        <v>560</v>
      </c>
      <c r="E75" t="s">
        <v>53</v>
      </c>
      <c r="G75" t="s">
        <v>483</v>
      </c>
      <c r="H75" s="1">
        <v>0.47694444444444445</v>
      </c>
      <c r="I75" s="1">
        <v>0.6194560185185185</v>
      </c>
      <c r="J75" s="12">
        <f t="shared" si="9"/>
        <v>0.14251157407407405</v>
      </c>
      <c r="K75" s="8">
        <v>0.010115740740740741</v>
      </c>
      <c r="L75" s="7" t="s">
        <v>56</v>
      </c>
      <c r="M75" s="7">
        <v>62</v>
      </c>
      <c r="AF75" s="7">
        <v>5</v>
      </c>
      <c r="AG75" s="8">
        <f t="shared" si="10"/>
        <v>0.01011574074074074</v>
      </c>
      <c r="AH75" s="7">
        <v>102</v>
      </c>
      <c r="AI75" s="8">
        <v>0.0038773148148148143</v>
      </c>
      <c r="AK75" s="7">
        <v>103</v>
      </c>
      <c r="AL75" s="8">
        <v>0.027997685185185184</v>
      </c>
      <c r="AN75" s="7">
        <v>104</v>
      </c>
      <c r="AO75" s="8">
        <v>0.030567129629629628</v>
      </c>
      <c r="AP75" s="8">
        <f t="shared" si="11"/>
        <v>0.0025694444444444436</v>
      </c>
      <c r="AQ75" s="7">
        <v>105</v>
      </c>
      <c r="AR75" s="8">
        <v>0.10560185185185185</v>
      </c>
      <c r="AT75" s="7">
        <v>106</v>
      </c>
      <c r="AU75" s="8">
        <v>0.10927083333333333</v>
      </c>
      <c r="AV75" s="8">
        <f t="shared" si="12"/>
        <v>0.0036689814814814814</v>
      </c>
    </row>
    <row r="76" spans="1:49" ht="15">
      <c r="A76" s="7">
        <v>68</v>
      </c>
      <c r="B76">
        <v>2354</v>
      </c>
      <c r="C76">
        <v>2047354</v>
      </c>
      <c r="D76" t="s">
        <v>557</v>
      </c>
      <c r="E76" t="s">
        <v>60</v>
      </c>
      <c r="F76" t="s">
        <v>558</v>
      </c>
      <c r="G76" t="s">
        <v>483</v>
      </c>
      <c r="H76" s="1">
        <v>0.4992824074074074</v>
      </c>
      <c r="I76" s="1">
        <v>0.696099537037037</v>
      </c>
      <c r="J76" s="12">
        <f t="shared" si="9"/>
        <v>0.19681712962962955</v>
      </c>
      <c r="K76" s="8">
        <v>0.009953703703703704</v>
      </c>
      <c r="L76" s="7" t="s">
        <v>56</v>
      </c>
      <c r="M76" s="7">
        <v>60</v>
      </c>
      <c r="AF76" s="7">
        <v>5</v>
      </c>
      <c r="AG76" s="8">
        <f t="shared" si="10"/>
        <v>0.010127314814814797</v>
      </c>
      <c r="AH76" s="7">
        <v>102</v>
      </c>
      <c r="AI76" s="8">
        <v>0.0035185185185185185</v>
      </c>
      <c r="AK76" s="7">
        <v>103</v>
      </c>
      <c r="AL76" s="8">
        <v>0.03903935185185185</v>
      </c>
      <c r="AN76" s="7">
        <v>104</v>
      </c>
      <c r="AO76" s="8">
        <v>0.04173611111111111</v>
      </c>
      <c r="AP76" s="8">
        <f t="shared" si="11"/>
        <v>0.00269675925925926</v>
      </c>
      <c r="AQ76" s="7">
        <v>105</v>
      </c>
      <c r="AR76" s="8">
        <v>0.15048611111111113</v>
      </c>
      <c r="AT76" s="7">
        <v>106</v>
      </c>
      <c r="AU76" s="8">
        <v>0.15422453703703703</v>
      </c>
      <c r="AV76" s="8">
        <f t="shared" si="12"/>
        <v>0.003738425925925909</v>
      </c>
      <c r="AW76" s="8">
        <v>0.00017361111111111112</v>
      </c>
    </row>
    <row r="77" spans="1:48" ht="15">
      <c r="A77" s="7">
        <v>69</v>
      </c>
      <c r="B77">
        <v>2331</v>
      </c>
      <c r="C77">
        <v>2047331</v>
      </c>
      <c r="D77" t="s">
        <v>561</v>
      </c>
      <c r="E77" t="s">
        <v>66</v>
      </c>
      <c r="G77" t="s">
        <v>483</v>
      </c>
      <c r="H77" s="1">
        <v>0.4954513888888889</v>
      </c>
      <c r="I77" s="1">
        <v>0.6519212962962962</v>
      </c>
      <c r="J77" s="12">
        <f t="shared" si="9"/>
        <v>0.15646990740740735</v>
      </c>
      <c r="K77" s="8">
        <v>0.010138888888888888</v>
      </c>
      <c r="L77" s="7" t="s">
        <v>56</v>
      </c>
      <c r="M77" s="7">
        <v>63</v>
      </c>
      <c r="AF77" s="7">
        <v>5</v>
      </c>
      <c r="AG77" s="8">
        <f t="shared" si="10"/>
        <v>0.010138888888888878</v>
      </c>
      <c r="AH77" s="7">
        <v>102</v>
      </c>
      <c r="AI77" s="8">
        <v>0.0036805555555555554</v>
      </c>
      <c r="AK77" s="7">
        <v>103</v>
      </c>
      <c r="AL77" s="8">
        <v>0.031875</v>
      </c>
      <c r="AN77" s="7">
        <v>104</v>
      </c>
      <c r="AO77" s="8">
        <v>0.034374999999999996</v>
      </c>
      <c r="AP77" s="8">
        <f t="shared" si="11"/>
        <v>0.0024999999999999953</v>
      </c>
      <c r="AQ77" s="7">
        <v>105</v>
      </c>
      <c r="AR77" s="8">
        <v>0.11579861111111112</v>
      </c>
      <c r="AT77" s="7">
        <v>106</v>
      </c>
      <c r="AU77" s="8">
        <v>0.11975694444444444</v>
      </c>
      <c r="AV77" s="8">
        <f t="shared" si="12"/>
        <v>0.003958333333333328</v>
      </c>
    </row>
    <row r="78" spans="1:49" ht="15">
      <c r="A78" s="7">
        <v>70</v>
      </c>
      <c r="B78">
        <v>2314</v>
      </c>
      <c r="C78">
        <v>2047314</v>
      </c>
      <c r="D78" t="s">
        <v>559</v>
      </c>
      <c r="E78" t="s">
        <v>71</v>
      </c>
      <c r="G78" t="s">
        <v>483</v>
      </c>
      <c r="H78" s="1">
        <v>0.4990393518518519</v>
      </c>
      <c r="I78" s="1">
        <v>0.6961226851851853</v>
      </c>
      <c r="J78" s="12">
        <f t="shared" si="9"/>
        <v>0.1970833333333334</v>
      </c>
      <c r="K78" s="8">
        <v>0.010046296296296296</v>
      </c>
      <c r="L78" s="7" t="s">
        <v>56</v>
      </c>
      <c r="M78" s="7">
        <v>61</v>
      </c>
      <c r="AF78" s="7">
        <v>5</v>
      </c>
      <c r="AG78" s="8">
        <f t="shared" si="10"/>
        <v>0.010219907407407415</v>
      </c>
      <c r="AH78" s="7">
        <v>102</v>
      </c>
      <c r="AI78" s="8">
        <v>0.0037037037037037034</v>
      </c>
      <c r="AK78" s="7">
        <v>103</v>
      </c>
      <c r="AL78" s="8">
        <v>0.038981481481481485</v>
      </c>
      <c r="AN78" s="7">
        <v>104</v>
      </c>
      <c r="AO78" s="8">
        <v>0.04158564814814815</v>
      </c>
      <c r="AP78" s="8">
        <f t="shared" si="11"/>
        <v>0.0026041666666666644</v>
      </c>
      <c r="AQ78" s="7">
        <v>105</v>
      </c>
      <c r="AR78" s="8">
        <v>0.15050925925925926</v>
      </c>
      <c r="AT78" s="7">
        <v>106</v>
      </c>
      <c r="AU78" s="8">
        <v>0.1542476851851852</v>
      </c>
      <c r="AV78" s="8">
        <f t="shared" si="12"/>
        <v>0.0037384259259259367</v>
      </c>
      <c r="AW78" s="8">
        <v>0.00017361111111111112</v>
      </c>
    </row>
    <row r="79" spans="1:71" s="9" customFormat="1" ht="15">
      <c r="A79" s="7">
        <v>71</v>
      </c>
      <c r="B79">
        <v>2392</v>
      </c>
      <c r="C79">
        <v>2047392</v>
      </c>
      <c r="D79" t="s">
        <v>562</v>
      </c>
      <c r="E79" t="s">
        <v>53</v>
      </c>
      <c r="F79"/>
      <c r="G79" t="s">
        <v>483</v>
      </c>
      <c r="H79" s="1">
        <v>0.5000925925925926</v>
      </c>
      <c r="I79" s="1">
        <v>0.6615624999999999</v>
      </c>
      <c r="J79" s="8">
        <f t="shared" si="9"/>
        <v>0.1614699074074073</v>
      </c>
      <c r="K79" s="8">
        <v>0.010300925925925927</v>
      </c>
      <c r="L79" s="7" t="s">
        <v>56</v>
      </c>
      <c r="M79" s="7">
        <v>64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v>5</v>
      </c>
      <c r="AG79" s="8">
        <f t="shared" si="10"/>
        <v>0.010300925925925923</v>
      </c>
      <c r="AH79" s="7">
        <v>102</v>
      </c>
      <c r="AI79" s="8">
        <v>0.003483796296296296</v>
      </c>
      <c r="AJ79" s="7"/>
      <c r="AK79" s="7">
        <v>103</v>
      </c>
      <c r="AL79" s="8">
        <v>0.03061342592592593</v>
      </c>
      <c r="AM79" s="7"/>
      <c r="AN79" s="7">
        <v>104</v>
      </c>
      <c r="AO79" s="8">
        <v>0.033402777777777774</v>
      </c>
      <c r="AP79" s="8">
        <f t="shared" si="11"/>
        <v>0.002789351851851845</v>
      </c>
      <c r="AQ79" s="7">
        <v>105</v>
      </c>
      <c r="AR79" s="8">
        <v>0.11609953703703703</v>
      </c>
      <c r="AS79" s="7"/>
      <c r="AT79" s="7">
        <v>106</v>
      </c>
      <c r="AU79" s="8">
        <v>0.12012731481481481</v>
      </c>
      <c r="AV79" s="8">
        <f t="shared" si="12"/>
        <v>0.004027777777777783</v>
      </c>
      <c r="AW79" s="7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49" s="10" customFormat="1" ht="15">
      <c r="A80" s="7">
        <v>72</v>
      </c>
      <c r="B80">
        <v>2358</v>
      </c>
      <c r="C80">
        <v>2066856</v>
      </c>
      <c r="D80" t="s">
        <v>563</v>
      </c>
      <c r="E80" t="s">
        <v>53</v>
      </c>
      <c r="F80"/>
      <c r="G80" t="s">
        <v>483</v>
      </c>
      <c r="H80" s="1">
        <v>0.49064814814814817</v>
      </c>
      <c r="I80" s="1">
        <v>0.6554976851851851</v>
      </c>
      <c r="J80" s="8">
        <f t="shared" si="9"/>
        <v>0.16484953703703698</v>
      </c>
      <c r="K80" s="8">
        <v>0.01045138888888889</v>
      </c>
      <c r="L80" s="7" t="s">
        <v>56</v>
      </c>
      <c r="M80" s="7">
        <v>65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v>5</v>
      </c>
      <c r="AG80" s="8">
        <f t="shared" si="10"/>
        <v>0.01045138888888889</v>
      </c>
      <c r="AH80" s="7">
        <v>102</v>
      </c>
      <c r="AI80" s="8">
        <v>0.0037847222222222223</v>
      </c>
      <c r="AJ80" s="7"/>
      <c r="AK80" s="7">
        <v>103</v>
      </c>
      <c r="AL80" s="8">
        <v>0.035196759259259254</v>
      </c>
      <c r="AM80" s="7"/>
      <c r="AN80" s="7">
        <v>104</v>
      </c>
      <c r="AO80" s="8">
        <v>0.03767361111111111</v>
      </c>
      <c r="AP80" s="8">
        <f t="shared" si="11"/>
        <v>0.002476851851851855</v>
      </c>
      <c r="AQ80" s="7">
        <v>105</v>
      </c>
      <c r="AR80" s="8">
        <v>0.12688657407407408</v>
      </c>
      <c r="AS80" s="7"/>
      <c r="AT80" s="7">
        <v>106</v>
      </c>
      <c r="AU80" s="8">
        <v>0.1310763888888889</v>
      </c>
      <c r="AV80" s="8">
        <f t="shared" si="12"/>
        <v>0.004189814814814813</v>
      </c>
      <c r="AW80" s="7"/>
    </row>
    <row r="81" spans="1:71" s="9" customFormat="1" ht="15">
      <c r="A81" s="7">
        <v>73</v>
      </c>
      <c r="B81">
        <v>2360</v>
      </c>
      <c r="C81">
        <v>2047360</v>
      </c>
      <c r="D81" t="s">
        <v>564</v>
      </c>
      <c r="E81" t="s">
        <v>53</v>
      </c>
      <c r="F81"/>
      <c r="G81" t="s">
        <v>483</v>
      </c>
      <c r="H81" s="1">
        <v>0.47675925925925927</v>
      </c>
      <c r="I81" s="1">
        <v>0.6194212962962963</v>
      </c>
      <c r="J81" s="8">
        <f t="shared" si="9"/>
        <v>0.142662037037037</v>
      </c>
      <c r="K81" s="8">
        <v>0.010497685185185186</v>
      </c>
      <c r="L81" s="7" t="s">
        <v>56</v>
      </c>
      <c r="M81" s="7">
        <v>66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v>5</v>
      </c>
      <c r="AG81" s="8">
        <f t="shared" si="10"/>
        <v>0.010497685185185183</v>
      </c>
      <c r="AH81" s="7">
        <v>102</v>
      </c>
      <c r="AI81" s="8">
        <v>0.003912037037037037</v>
      </c>
      <c r="AJ81" s="7"/>
      <c r="AK81" s="7">
        <v>103</v>
      </c>
      <c r="AL81" s="8">
        <v>0.027951388888888887</v>
      </c>
      <c r="AM81" s="7"/>
      <c r="AN81" s="7">
        <v>104</v>
      </c>
      <c r="AO81" s="8">
        <v>0.030648148148148147</v>
      </c>
      <c r="AP81" s="8">
        <f t="shared" si="11"/>
        <v>0.00269675925925926</v>
      </c>
      <c r="AQ81" s="7">
        <v>105</v>
      </c>
      <c r="AR81" s="8">
        <v>0.10542824074074074</v>
      </c>
      <c r="AS81" s="7"/>
      <c r="AT81" s="7">
        <v>106</v>
      </c>
      <c r="AU81" s="8">
        <v>0.10931712962962963</v>
      </c>
      <c r="AV81" s="8">
        <f t="shared" si="12"/>
        <v>0.003888888888888886</v>
      </c>
      <c r="AW81" s="7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s="9" customFormat="1" ht="15">
      <c r="A82" s="7">
        <v>74</v>
      </c>
      <c r="B82">
        <v>2394</v>
      </c>
      <c r="C82">
        <v>2057532</v>
      </c>
      <c r="D82" t="s">
        <v>565</v>
      </c>
      <c r="E82" t="s">
        <v>53</v>
      </c>
      <c r="F82" t="s">
        <v>134</v>
      </c>
      <c r="G82" t="s">
        <v>483</v>
      </c>
      <c r="H82" s="1">
        <v>0.4985069444444445</v>
      </c>
      <c r="I82" s="1">
        <v>0.6620949074074074</v>
      </c>
      <c r="J82" s="8">
        <f t="shared" si="9"/>
        <v>0.1635879629629629</v>
      </c>
      <c r="K82" s="8">
        <v>0.011006944444444444</v>
      </c>
      <c r="L82" s="7" t="s">
        <v>56</v>
      </c>
      <c r="M82" s="7">
        <v>67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v>5</v>
      </c>
      <c r="AG82" s="8">
        <f t="shared" si="10"/>
        <v>0.011006944444444437</v>
      </c>
      <c r="AH82" s="7">
        <v>102</v>
      </c>
      <c r="AI82" s="8">
        <v>0.003981481481481482</v>
      </c>
      <c r="AJ82" s="7"/>
      <c r="AK82" s="7">
        <v>103</v>
      </c>
      <c r="AL82" s="8">
        <v>0.035289351851851856</v>
      </c>
      <c r="AM82" s="7"/>
      <c r="AN82" s="7">
        <v>104</v>
      </c>
      <c r="AO82" s="8">
        <v>0.03782407407407407</v>
      </c>
      <c r="AP82" s="8">
        <f t="shared" si="11"/>
        <v>0.002534722222222216</v>
      </c>
      <c r="AQ82" s="7">
        <v>105</v>
      </c>
      <c r="AR82" s="8">
        <v>0.1263425925925926</v>
      </c>
      <c r="AS82" s="7"/>
      <c r="AT82" s="7">
        <v>106</v>
      </c>
      <c r="AU82" s="8">
        <v>0.13083333333333333</v>
      </c>
      <c r="AV82" s="8">
        <f t="shared" si="12"/>
        <v>0.00449074074074074</v>
      </c>
      <c r="AW82" s="7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49" s="10" customFormat="1" ht="15">
      <c r="A83" s="7">
        <v>75</v>
      </c>
      <c r="B83">
        <v>2343</v>
      </c>
      <c r="C83">
        <v>2057525</v>
      </c>
      <c r="D83" t="s">
        <v>566</v>
      </c>
      <c r="E83" t="s">
        <v>53</v>
      </c>
      <c r="F83"/>
      <c r="G83" t="s">
        <v>483</v>
      </c>
      <c r="H83" s="1">
        <v>0.49787037037037035</v>
      </c>
      <c r="I83" s="1">
        <v>0.6777893518518519</v>
      </c>
      <c r="J83" s="8">
        <f t="shared" si="9"/>
        <v>0.1799189814814815</v>
      </c>
      <c r="K83" s="8">
        <v>0.011041666666666667</v>
      </c>
      <c r="L83" s="7" t="s">
        <v>56</v>
      </c>
      <c r="M83" s="7">
        <v>68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v>5</v>
      </c>
      <c r="AG83" s="8">
        <f t="shared" si="10"/>
        <v>0.011041666666666668</v>
      </c>
      <c r="AH83" s="7">
        <v>102</v>
      </c>
      <c r="AI83" s="8">
        <v>0.003761574074074074</v>
      </c>
      <c r="AJ83" s="7"/>
      <c r="AK83" s="7">
        <v>103</v>
      </c>
      <c r="AL83" s="8">
        <v>0.03509259259259259</v>
      </c>
      <c r="AM83" s="7"/>
      <c r="AN83" s="7">
        <v>104</v>
      </c>
      <c r="AO83" s="8">
        <v>0.03800925925925926</v>
      </c>
      <c r="AP83" s="8">
        <f t="shared" si="11"/>
        <v>0.0029166666666666716</v>
      </c>
      <c r="AQ83" s="7">
        <v>105</v>
      </c>
      <c r="AR83" s="8">
        <v>0.13543981481481482</v>
      </c>
      <c r="AS83" s="7"/>
      <c r="AT83" s="7">
        <v>106</v>
      </c>
      <c r="AU83" s="8">
        <v>0.13980324074074074</v>
      </c>
      <c r="AV83" s="8">
        <f t="shared" si="12"/>
        <v>0.004363425925925923</v>
      </c>
      <c r="AW83" s="7"/>
    </row>
    <row r="84" spans="1:71" s="9" customFormat="1" ht="15">
      <c r="A84" s="7">
        <v>76</v>
      </c>
      <c r="B84">
        <v>2374</v>
      </c>
      <c r="C84">
        <v>2047374</v>
      </c>
      <c r="D84" t="s">
        <v>567</v>
      </c>
      <c r="E84" t="s">
        <v>53</v>
      </c>
      <c r="F84"/>
      <c r="G84" t="s">
        <v>483</v>
      </c>
      <c r="H84" s="1">
        <v>0.49821759259259263</v>
      </c>
      <c r="I84" s="1">
        <v>0.6621296296296296</v>
      </c>
      <c r="J84" s="8">
        <f t="shared" si="9"/>
        <v>0.163912037037037</v>
      </c>
      <c r="K84" s="8">
        <v>0.011400462962962965</v>
      </c>
      <c r="L84" s="7" t="s">
        <v>56</v>
      </c>
      <c r="M84" s="7">
        <v>69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5</v>
      </c>
      <c r="AG84" s="8">
        <f t="shared" si="10"/>
        <v>0.01140046296296297</v>
      </c>
      <c r="AH84" s="7">
        <v>102</v>
      </c>
      <c r="AI84" s="8">
        <v>0.004039351851851852</v>
      </c>
      <c r="AJ84" s="7"/>
      <c r="AK84" s="7">
        <v>103</v>
      </c>
      <c r="AL84" s="8">
        <v>0.03515046296296296</v>
      </c>
      <c r="AM84" s="7"/>
      <c r="AN84" s="7">
        <v>104</v>
      </c>
      <c r="AO84" s="8">
        <v>0.03796296296296296</v>
      </c>
      <c r="AP84" s="8">
        <f t="shared" si="11"/>
        <v>0.0028125000000000025</v>
      </c>
      <c r="AQ84" s="7">
        <v>105</v>
      </c>
      <c r="AR84" s="8">
        <v>0.12200231481481481</v>
      </c>
      <c r="AS84" s="7"/>
      <c r="AT84" s="7">
        <v>106</v>
      </c>
      <c r="AU84" s="8">
        <v>0.12655092592592593</v>
      </c>
      <c r="AV84" s="8">
        <f t="shared" si="12"/>
        <v>0.004548611111111114</v>
      </c>
      <c r="AW84" s="7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49" s="10" customFormat="1" ht="15">
      <c r="A85" s="7">
        <v>77</v>
      </c>
      <c r="B85">
        <v>2375</v>
      </c>
      <c r="C85">
        <v>2047375</v>
      </c>
      <c r="D85" t="s">
        <v>568</v>
      </c>
      <c r="E85" t="s">
        <v>66</v>
      </c>
      <c r="F85"/>
      <c r="G85" t="s">
        <v>483</v>
      </c>
      <c r="H85" s="1">
        <v>0.4957291666666667</v>
      </c>
      <c r="I85" s="1">
        <v>0.651875</v>
      </c>
      <c r="J85" s="8">
        <f t="shared" si="9"/>
        <v>0.15614583333333326</v>
      </c>
      <c r="K85" s="8">
        <v>0.011458333333333334</v>
      </c>
      <c r="L85" s="7" t="s">
        <v>56</v>
      </c>
      <c r="M85" s="7">
        <v>70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>
        <v>5</v>
      </c>
      <c r="AG85" s="8">
        <f t="shared" si="10"/>
        <v>0.011458333333333341</v>
      </c>
      <c r="AH85" s="7">
        <v>102</v>
      </c>
      <c r="AI85" s="8">
        <v>0.004074074074074075</v>
      </c>
      <c r="AJ85" s="7"/>
      <c r="AK85" s="7">
        <v>103</v>
      </c>
      <c r="AL85" s="8">
        <v>0.03091435185185185</v>
      </c>
      <c r="AM85" s="7"/>
      <c r="AN85" s="7">
        <v>104</v>
      </c>
      <c r="AO85" s="8">
        <v>0.03364583333333333</v>
      </c>
      <c r="AP85" s="8">
        <f t="shared" si="11"/>
        <v>0.002731481481481484</v>
      </c>
      <c r="AQ85" s="7">
        <v>105</v>
      </c>
      <c r="AR85" s="8">
        <v>0.11563657407407407</v>
      </c>
      <c r="AS85" s="7"/>
      <c r="AT85" s="7">
        <v>106</v>
      </c>
      <c r="AU85" s="8">
        <v>0.12028935185185186</v>
      </c>
      <c r="AV85" s="8">
        <f t="shared" si="12"/>
        <v>0.0046527777777777835</v>
      </c>
      <c r="AW85" s="7"/>
    </row>
    <row r="86" spans="1:71" s="9" customFormat="1" ht="15">
      <c r="A86" s="7">
        <v>78</v>
      </c>
      <c r="B86">
        <v>2309</v>
      </c>
      <c r="C86">
        <v>2047309</v>
      </c>
      <c r="D86" t="s">
        <v>569</v>
      </c>
      <c r="E86" t="s">
        <v>60</v>
      </c>
      <c r="F86"/>
      <c r="G86" t="s">
        <v>483</v>
      </c>
      <c r="H86" s="1">
        <v>0.4851157407407407</v>
      </c>
      <c r="I86" s="1">
        <v>0.6197569444444445</v>
      </c>
      <c r="J86" s="12">
        <f t="shared" si="9"/>
        <v>0.1346412037037038</v>
      </c>
      <c r="K86" s="8">
        <v>0.011608796296296296</v>
      </c>
      <c r="L86" s="7" t="s">
        <v>56</v>
      </c>
      <c r="M86" s="7">
        <v>71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v>5</v>
      </c>
      <c r="AG86" s="8">
        <f t="shared" si="10"/>
        <v>0.011608796296296294</v>
      </c>
      <c r="AH86" s="7">
        <v>102</v>
      </c>
      <c r="AI86" s="8">
        <v>0.004652777777777777</v>
      </c>
      <c r="AJ86" s="7"/>
      <c r="AK86" s="7">
        <v>103</v>
      </c>
      <c r="AL86" s="8">
        <v>0.02798611111111111</v>
      </c>
      <c r="AM86" s="7"/>
      <c r="AN86" s="7">
        <v>104</v>
      </c>
      <c r="AO86" s="8">
        <v>0.03090277777777778</v>
      </c>
      <c r="AP86" s="8">
        <f t="shared" si="11"/>
        <v>0.002916666666666668</v>
      </c>
      <c r="AQ86" s="7">
        <v>105</v>
      </c>
      <c r="AR86" s="8">
        <v>0.09836805555555556</v>
      </c>
      <c r="AS86" s="7"/>
      <c r="AT86" s="7">
        <v>106</v>
      </c>
      <c r="AU86" s="8">
        <v>0.1024074074074074</v>
      </c>
      <c r="AV86" s="8">
        <f t="shared" si="12"/>
        <v>0.0040393518518518495</v>
      </c>
      <c r="AW86" s="7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49" s="10" customFormat="1" ht="15">
      <c r="A87" s="7">
        <v>79</v>
      </c>
      <c r="B87">
        <v>2307</v>
      </c>
      <c r="C87">
        <v>2047307</v>
      </c>
      <c r="D87" t="s">
        <v>570</v>
      </c>
      <c r="E87" t="s">
        <v>60</v>
      </c>
      <c r="F87"/>
      <c r="G87" t="s">
        <v>483</v>
      </c>
      <c r="H87" s="1">
        <v>0.48688657407407404</v>
      </c>
      <c r="I87" s="1">
        <v>0.6505787037037037</v>
      </c>
      <c r="J87" s="12">
        <f t="shared" si="9"/>
        <v>0.1636921296296297</v>
      </c>
      <c r="K87" s="8">
        <v>0.01167824074074074</v>
      </c>
      <c r="L87" s="7" t="s">
        <v>56</v>
      </c>
      <c r="M87" s="7">
        <v>72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v>5</v>
      </c>
      <c r="AG87" s="8">
        <f t="shared" si="10"/>
        <v>0.011678240740740739</v>
      </c>
      <c r="AH87" s="7">
        <v>102</v>
      </c>
      <c r="AI87" s="8">
        <v>0.006539351851851852</v>
      </c>
      <c r="AJ87" s="7"/>
      <c r="AK87" s="7">
        <v>103</v>
      </c>
      <c r="AL87" s="8">
        <v>0.03840277777777778</v>
      </c>
      <c r="AM87" s="7"/>
      <c r="AN87" s="7">
        <v>104</v>
      </c>
      <c r="AO87" s="8">
        <v>0.040312499999999994</v>
      </c>
      <c r="AP87" s="8">
        <f t="shared" si="11"/>
        <v>0.0019097222222222154</v>
      </c>
      <c r="AQ87" s="7">
        <v>105</v>
      </c>
      <c r="AR87" s="8">
        <v>0.12618055555555555</v>
      </c>
      <c r="AS87" s="7"/>
      <c r="AT87" s="7">
        <v>106</v>
      </c>
      <c r="AU87" s="8">
        <v>0.12940972222222222</v>
      </c>
      <c r="AV87" s="8">
        <f t="shared" si="12"/>
        <v>0.003229166666666672</v>
      </c>
      <c r="AW87" s="7"/>
    </row>
    <row r="88" spans="1:49" s="10" customFormat="1" ht="15">
      <c r="A88" s="7">
        <v>80</v>
      </c>
      <c r="B88">
        <v>2346</v>
      </c>
      <c r="C88">
        <v>2047346</v>
      </c>
      <c r="D88" t="s">
        <v>573</v>
      </c>
      <c r="E88" t="s">
        <v>53</v>
      </c>
      <c r="F88" t="s">
        <v>574</v>
      </c>
      <c r="G88" t="s">
        <v>483</v>
      </c>
      <c r="H88" s="1">
        <v>0.4995486111111111</v>
      </c>
      <c r="I88" s="1">
        <v>0.6729050925925927</v>
      </c>
      <c r="J88" s="12">
        <f t="shared" si="9"/>
        <v>0.17335648148148158</v>
      </c>
      <c r="K88" s="8">
        <v>0.01252314814814815</v>
      </c>
      <c r="L88" s="7" t="s">
        <v>56</v>
      </c>
      <c r="M88" s="7">
        <v>74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v>5</v>
      </c>
      <c r="AG88" s="8">
        <f t="shared" si="10"/>
        <v>0.012523148148148162</v>
      </c>
      <c r="AH88" s="7">
        <v>102</v>
      </c>
      <c r="AI88" s="8">
        <v>0.0035763888888888894</v>
      </c>
      <c r="AJ88" s="7"/>
      <c r="AK88" s="7">
        <v>103</v>
      </c>
      <c r="AL88" s="8">
        <v>0.034652777777777775</v>
      </c>
      <c r="AM88" s="7"/>
      <c r="AN88" s="7">
        <v>104</v>
      </c>
      <c r="AO88" s="8">
        <v>0.03831018518518518</v>
      </c>
      <c r="AP88" s="8">
        <f t="shared" si="11"/>
        <v>0.003657407407407408</v>
      </c>
      <c r="AQ88" s="7">
        <v>105</v>
      </c>
      <c r="AR88" s="8">
        <v>0.1304050925925926</v>
      </c>
      <c r="AS88" s="7"/>
      <c r="AT88" s="7">
        <v>106</v>
      </c>
      <c r="AU88" s="8">
        <v>0.13569444444444445</v>
      </c>
      <c r="AV88" s="8">
        <f t="shared" si="12"/>
        <v>0.0052893518518518645</v>
      </c>
      <c r="AW88" s="7"/>
    </row>
    <row r="89" spans="1:71" s="9" customFormat="1" ht="15">
      <c r="A89" s="7">
        <v>81</v>
      </c>
      <c r="B89">
        <v>2397</v>
      </c>
      <c r="C89">
        <v>2047397</v>
      </c>
      <c r="D89" t="s">
        <v>571</v>
      </c>
      <c r="E89" t="s">
        <v>66</v>
      </c>
      <c r="F89" t="s">
        <v>572</v>
      </c>
      <c r="G89" t="s">
        <v>483</v>
      </c>
      <c r="H89" s="1">
        <v>0.49701388888888887</v>
      </c>
      <c r="I89" s="1">
        <v>0.7000462962962963</v>
      </c>
      <c r="J89" s="12">
        <f t="shared" si="9"/>
        <v>0.20303240740740747</v>
      </c>
      <c r="K89" s="8">
        <v>0.012280092592592592</v>
      </c>
      <c r="L89" s="7" t="s">
        <v>56</v>
      </c>
      <c r="M89" s="7">
        <v>73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v>5</v>
      </c>
      <c r="AG89" s="8">
        <f t="shared" si="10"/>
        <v>0.012569444444444447</v>
      </c>
      <c r="AH89" s="7">
        <v>102</v>
      </c>
      <c r="AI89" s="8">
        <v>0.0037500000000000003</v>
      </c>
      <c r="AJ89" s="7"/>
      <c r="AK89" s="7">
        <v>103</v>
      </c>
      <c r="AL89" s="8">
        <v>0.03863425925925926</v>
      </c>
      <c r="AM89" s="7"/>
      <c r="AN89" s="7">
        <v>104</v>
      </c>
      <c r="AO89" s="8">
        <v>0.04189814814814815</v>
      </c>
      <c r="AP89" s="8">
        <f t="shared" si="11"/>
        <v>0.0032638888888888926</v>
      </c>
      <c r="AQ89" s="7">
        <v>105</v>
      </c>
      <c r="AR89" s="8">
        <v>0.16671296296296298</v>
      </c>
      <c r="AS89" s="7"/>
      <c r="AT89" s="7">
        <v>106</v>
      </c>
      <c r="AU89" s="8">
        <v>0.17197916666666668</v>
      </c>
      <c r="AV89" s="8">
        <f t="shared" si="12"/>
        <v>0.0052662037037037035</v>
      </c>
      <c r="AW89" s="8">
        <v>0.0002893518518518519</v>
      </c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s="9" customFormat="1" ht="15">
      <c r="A90" s="7">
        <v>82</v>
      </c>
      <c r="B90">
        <v>2398</v>
      </c>
      <c r="C90">
        <v>2047398</v>
      </c>
      <c r="D90" t="s">
        <v>575</v>
      </c>
      <c r="E90" t="s">
        <v>107</v>
      </c>
      <c r="F90" t="s">
        <v>576</v>
      </c>
      <c r="G90" t="s">
        <v>483</v>
      </c>
      <c r="H90" s="1">
        <v>0.4973032407407407</v>
      </c>
      <c r="I90" s="1">
        <v>0.7000115740740741</v>
      </c>
      <c r="J90" s="12">
        <f t="shared" si="9"/>
        <v>0.20270833333333338</v>
      </c>
      <c r="K90" s="8">
        <v>0.01252314814814815</v>
      </c>
      <c r="L90" s="7" t="s">
        <v>56</v>
      </c>
      <c r="M90" s="7">
        <v>74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v>5</v>
      </c>
      <c r="AG90" s="8">
        <f t="shared" si="10"/>
        <v>0.012812499999999978</v>
      </c>
      <c r="AH90" s="7">
        <v>102</v>
      </c>
      <c r="AI90" s="8">
        <v>0.0037500000000000003</v>
      </c>
      <c r="AJ90" s="7"/>
      <c r="AK90" s="7">
        <v>103</v>
      </c>
      <c r="AL90" s="8">
        <v>0.03868055555555556</v>
      </c>
      <c r="AM90" s="7"/>
      <c r="AN90" s="7">
        <v>104</v>
      </c>
      <c r="AO90" s="8">
        <v>0.042118055555555554</v>
      </c>
      <c r="AP90" s="8">
        <f t="shared" si="11"/>
        <v>0.003437499999999996</v>
      </c>
      <c r="AQ90" s="7">
        <v>105</v>
      </c>
      <c r="AR90" s="8">
        <v>0.16604166666666667</v>
      </c>
      <c r="AS90" s="7"/>
      <c r="AT90" s="7">
        <v>106</v>
      </c>
      <c r="AU90" s="8">
        <v>0.1713773148148148</v>
      </c>
      <c r="AV90" s="8">
        <f t="shared" si="12"/>
        <v>0.005335648148148131</v>
      </c>
      <c r="AW90" s="8">
        <v>0.0002893518518518519</v>
      </c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s="9" customFormat="1" ht="15">
      <c r="A91" s="7">
        <v>83</v>
      </c>
      <c r="B91">
        <v>2400</v>
      </c>
      <c r="C91">
        <v>2084549</v>
      </c>
      <c r="D91" t="s">
        <v>577</v>
      </c>
      <c r="E91" t="s">
        <v>107</v>
      </c>
      <c r="F91"/>
      <c r="G91" t="s">
        <v>483</v>
      </c>
      <c r="H91" s="1">
        <v>0.501400462962963</v>
      </c>
      <c r="I91" s="1">
        <v>0.7025925925925925</v>
      </c>
      <c r="J91" s="12">
        <f t="shared" si="9"/>
        <v>0.2011921296296295</v>
      </c>
      <c r="K91" s="8">
        <v>0.012858796296296297</v>
      </c>
      <c r="L91" s="7" t="s">
        <v>56</v>
      </c>
      <c r="M91" s="7">
        <v>76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v>5</v>
      </c>
      <c r="AG91" s="8">
        <f t="shared" si="10"/>
        <v>0.013090277777777774</v>
      </c>
      <c r="AH91" s="7">
        <v>102</v>
      </c>
      <c r="AI91" s="8">
        <v>0.004467592592592593</v>
      </c>
      <c r="AJ91" s="7"/>
      <c r="AK91" s="7">
        <v>103</v>
      </c>
      <c r="AL91" s="8">
        <v>0.042164351851851856</v>
      </c>
      <c r="AM91" s="7"/>
      <c r="AN91" s="7">
        <v>104</v>
      </c>
      <c r="AO91" s="8">
        <v>0.04506944444444445</v>
      </c>
      <c r="AP91" s="8">
        <f t="shared" si="11"/>
        <v>0.002905092592592591</v>
      </c>
      <c r="AQ91" s="7">
        <v>105</v>
      </c>
      <c r="AR91" s="8">
        <v>0.14909722222222221</v>
      </c>
      <c r="AS91" s="7"/>
      <c r="AT91" s="7">
        <v>106</v>
      </c>
      <c r="AU91" s="8">
        <v>0.15458333333333332</v>
      </c>
      <c r="AV91" s="8">
        <f t="shared" si="12"/>
        <v>0.005486111111111108</v>
      </c>
      <c r="AW91" s="8">
        <v>0.00023148148148148146</v>
      </c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s="9" customFormat="1" ht="15">
      <c r="A92" s="7">
        <v>84</v>
      </c>
      <c r="B92">
        <v>2371</v>
      </c>
      <c r="C92">
        <v>2066860</v>
      </c>
      <c r="D92" t="s">
        <v>578</v>
      </c>
      <c r="E92" t="s">
        <v>92</v>
      </c>
      <c r="F92"/>
      <c r="G92" t="s">
        <v>483</v>
      </c>
      <c r="H92" s="1">
        <v>0.4925</v>
      </c>
      <c r="I92" s="1">
        <v>0.6700925925925926</v>
      </c>
      <c r="J92" s="12">
        <f t="shared" si="9"/>
        <v>0.17759259259259258</v>
      </c>
      <c r="K92" s="8">
        <v>0.01347222222222222</v>
      </c>
      <c r="L92" s="7" t="s">
        <v>56</v>
      </c>
      <c r="M92" s="7">
        <v>77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v>5</v>
      </c>
      <c r="AG92" s="8">
        <f t="shared" si="10"/>
        <v>0.013472222222222208</v>
      </c>
      <c r="AH92" s="7">
        <v>102</v>
      </c>
      <c r="AI92" s="8">
        <v>0.0051736111111111115</v>
      </c>
      <c r="AJ92" s="7"/>
      <c r="AK92" s="7">
        <v>103</v>
      </c>
      <c r="AL92" s="8">
        <v>0.03378472222222222</v>
      </c>
      <c r="AM92" s="7"/>
      <c r="AN92" s="7">
        <v>104</v>
      </c>
      <c r="AO92" s="8">
        <v>0.03753472222222222</v>
      </c>
      <c r="AP92" s="8">
        <f t="shared" si="11"/>
        <v>0.0037499999999999964</v>
      </c>
      <c r="AQ92" s="7">
        <v>105</v>
      </c>
      <c r="AR92" s="8">
        <v>0.13150462962962964</v>
      </c>
      <c r="AS92" s="7"/>
      <c r="AT92" s="7">
        <v>106</v>
      </c>
      <c r="AU92" s="8">
        <v>0.13605324074074074</v>
      </c>
      <c r="AV92" s="8">
        <f t="shared" si="12"/>
        <v>0.0045486111111111005</v>
      </c>
      <c r="AW92" s="7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s="9" customFormat="1" ht="15">
      <c r="A93" s="7">
        <v>85</v>
      </c>
      <c r="B93">
        <v>351</v>
      </c>
      <c r="C93">
        <v>2074388</v>
      </c>
      <c r="D93" t="s">
        <v>579</v>
      </c>
      <c r="E93" t="s">
        <v>66</v>
      </c>
      <c r="F93" t="s">
        <v>130</v>
      </c>
      <c r="G93" t="s">
        <v>483</v>
      </c>
      <c r="H93" s="1">
        <v>0.5019675925925926</v>
      </c>
      <c r="I93" s="1">
        <v>0.6898958333333334</v>
      </c>
      <c r="J93" s="12">
        <f t="shared" si="9"/>
        <v>0.18792824074074077</v>
      </c>
      <c r="K93" s="8">
        <v>0.017719907407407406</v>
      </c>
      <c r="L93" s="7" t="s">
        <v>56</v>
      </c>
      <c r="M93" s="7">
        <v>78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v>5</v>
      </c>
      <c r="AG93" s="8">
        <f t="shared" si="10"/>
        <v>0.0177777777777778</v>
      </c>
      <c r="AH93" s="7">
        <v>102</v>
      </c>
      <c r="AI93" s="8">
        <v>0.006180555555555556</v>
      </c>
      <c r="AJ93" s="7"/>
      <c r="AK93" s="7">
        <v>103</v>
      </c>
      <c r="AL93" s="8">
        <v>0.0408912037037037</v>
      </c>
      <c r="AM93" s="7"/>
      <c r="AN93" s="7">
        <v>104</v>
      </c>
      <c r="AO93" s="8">
        <v>0.04619212962962963</v>
      </c>
      <c r="AP93" s="8">
        <f t="shared" si="11"/>
        <v>0.005300925925925931</v>
      </c>
      <c r="AQ93" s="7">
        <v>105</v>
      </c>
      <c r="AR93" s="8">
        <v>0.13631944444444444</v>
      </c>
      <c r="AS93" s="7"/>
      <c r="AT93" s="7">
        <v>106</v>
      </c>
      <c r="AU93" s="8">
        <v>0.14255787037037038</v>
      </c>
      <c r="AV93" s="8">
        <f t="shared" si="12"/>
        <v>0.006238425925925939</v>
      </c>
      <c r="AW93" s="8">
        <v>5.7870370370370366E-05</v>
      </c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49" s="10" customFormat="1" ht="15">
      <c r="A94" s="7">
        <v>86</v>
      </c>
      <c r="B94">
        <v>2381</v>
      </c>
      <c r="C94">
        <v>2047381</v>
      </c>
      <c r="D94" t="s">
        <v>580</v>
      </c>
      <c r="E94" t="s">
        <v>66</v>
      </c>
      <c r="F94"/>
      <c r="G94" t="s">
        <v>483</v>
      </c>
      <c r="H94" s="1">
        <v>0.5016666666666666</v>
      </c>
      <c r="I94" s="1">
        <v>0.7029745370370369</v>
      </c>
      <c r="J94" s="12">
        <f t="shared" si="9"/>
        <v>0.20130787037037035</v>
      </c>
      <c r="K94" s="8">
        <v>0.01810185185185185</v>
      </c>
      <c r="L94" s="7" t="s">
        <v>56</v>
      </c>
      <c r="M94" s="7">
        <v>79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v>5</v>
      </c>
      <c r="AG94" s="8">
        <f t="shared" si="10"/>
        <v>0.018333333333333323</v>
      </c>
      <c r="AH94" s="7">
        <v>102</v>
      </c>
      <c r="AI94" s="8">
        <v>0.006412037037037036</v>
      </c>
      <c r="AJ94" s="7"/>
      <c r="AK94" s="7">
        <v>103</v>
      </c>
      <c r="AL94" s="8">
        <v>0.042754629629629635</v>
      </c>
      <c r="AM94" s="7"/>
      <c r="AN94" s="7">
        <v>104</v>
      </c>
      <c r="AO94" s="8">
        <v>0.04753472222222222</v>
      </c>
      <c r="AP94" s="8">
        <f t="shared" si="11"/>
        <v>0.004780092592592586</v>
      </c>
      <c r="AQ94" s="7">
        <v>105</v>
      </c>
      <c r="AR94" s="8">
        <v>0.15015046296296297</v>
      </c>
      <c r="AS94" s="7"/>
      <c r="AT94" s="7">
        <v>106</v>
      </c>
      <c r="AU94" s="8">
        <v>0.1570601851851852</v>
      </c>
      <c r="AV94" s="8">
        <f t="shared" si="12"/>
        <v>0.00690972222222222</v>
      </c>
      <c r="AW94" s="8">
        <v>0.00023148148148148146</v>
      </c>
    </row>
    <row r="95" spans="1:49" s="10" customFormat="1" ht="15">
      <c r="A95"/>
      <c r="B95"/>
      <c r="C95"/>
      <c r="D95"/>
      <c r="E95"/>
      <c r="F95"/>
      <c r="G95"/>
      <c r="H95" s="1"/>
      <c r="I95" s="1"/>
      <c r="J95" s="12"/>
      <c r="K95" s="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7"/>
      <c r="AI95" s="8"/>
      <c r="AJ95" s="7"/>
      <c r="AK95" s="7"/>
      <c r="AL95" s="8"/>
      <c r="AM95" s="7"/>
      <c r="AN95" s="7"/>
      <c r="AO95" s="8"/>
      <c r="AP95" s="8"/>
      <c r="AQ95" s="7"/>
      <c r="AR95" s="8"/>
      <c r="AS95" s="7"/>
      <c r="AT95" s="7"/>
      <c r="AU95" s="8"/>
      <c r="AV95" s="8"/>
      <c r="AW95" s="7"/>
    </row>
    <row r="96" spans="2:49" s="10" customFormat="1" ht="15">
      <c r="B96" s="10">
        <v>280</v>
      </c>
      <c r="C96" s="10">
        <v>2066750</v>
      </c>
      <c r="D96" s="10" t="s">
        <v>598</v>
      </c>
      <c r="E96" s="10" t="s">
        <v>60</v>
      </c>
      <c r="G96" s="10" t="s">
        <v>483</v>
      </c>
      <c r="I96" s="11">
        <v>0.6255324074074075</v>
      </c>
      <c r="J96" s="12"/>
      <c r="K96" s="13"/>
      <c r="L96" s="13" t="s">
        <v>56</v>
      </c>
      <c r="M96" s="13"/>
      <c r="N96" s="13" t="s">
        <v>583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>
        <v>5</v>
      </c>
      <c r="AG96" s="12"/>
      <c r="AH96" s="13">
        <v>102</v>
      </c>
      <c r="AI96" s="12"/>
      <c r="AJ96" s="13"/>
      <c r="AK96" s="13">
        <v>103</v>
      </c>
      <c r="AL96" s="12">
        <v>0.5001851851851852</v>
      </c>
      <c r="AM96" s="13"/>
      <c r="AN96" s="13">
        <v>104</v>
      </c>
      <c r="AO96" s="12">
        <v>0.5022685185185185</v>
      </c>
      <c r="AP96" s="12">
        <f aca="true" t="shared" si="13" ref="AP96:AP106">AO96-AL96</f>
        <v>0.002083333333333326</v>
      </c>
      <c r="AQ96" s="13">
        <v>105</v>
      </c>
      <c r="AR96" s="12">
        <v>0.5850810185185186</v>
      </c>
      <c r="AS96" s="13"/>
      <c r="AT96" s="13">
        <v>106</v>
      </c>
      <c r="AU96" s="12">
        <v>0.5884375000000001</v>
      </c>
      <c r="AV96" s="12">
        <f aca="true" t="shared" si="14" ref="AV96:AV101">AU96-AR96</f>
        <v>0.003356481481481488</v>
      </c>
      <c r="AW96" s="13"/>
    </row>
    <row r="97" spans="2:49" s="10" customFormat="1" ht="15">
      <c r="B97" s="10">
        <v>279</v>
      </c>
      <c r="C97" s="10">
        <v>2066735</v>
      </c>
      <c r="D97" s="10" t="s">
        <v>588</v>
      </c>
      <c r="E97" s="10" t="s">
        <v>66</v>
      </c>
      <c r="G97" s="10" t="s">
        <v>483</v>
      </c>
      <c r="I97" s="11">
        <v>0.6101851851851852</v>
      </c>
      <c r="J97" s="12"/>
      <c r="K97" s="13"/>
      <c r="L97" s="13" t="s">
        <v>56</v>
      </c>
      <c r="M97" s="13"/>
      <c r="N97" s="13" t="s">
        <v>583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>
        <v>5</v>
      </c>
      <c r="AG97" s="12"/>
      <c r="AH97" s="13">
        <v>102</v>
      </c>
      <c r="AI97" s="12"/>
      <c r="AJ97" s="13"/>
      <c r="AK97" s="13">
        <v>103</v>
      </c>
      <c r="AL97" s="12">
        <v>0.4978587962962963</v>
      </c>
      <c r="AM97" s="13"/>
      <c r="AN97" s="13">
        <v>104</v>
      </c>
      <c r="AO97" s="12">
        <v>0.500150462962963</v>
      </c>
      <c r="AP97" s="12">
        <f t="shared" si="13"/>
        <v>0.0022916666666666363</v>
      </c>
      <c r="AQ97" s="13">
        <v>105</v>
      </c>
      <c r="AR97" s="12">
        <v>0.5761805555555556</v>
      </c>
      <c r="AS97" s="13"/>
      <c r="AT97" s="13">
        <v>106</v>
      </c>
      <c r="AU97" s="12">
        <v>0.5798032407407407</v>
      </c>
      <c r="AV97" s="12">
        <f t="shared" si="14"/>
        <v>0.0036226851851851594</v>
      </c>
      <c r="AW97" s="13"/>
    </row>
    <row r="98" spans="2:49" s="10" customFormat="1" ht="15">
      <c r="B98" s="10">
        <v>2322</v>
      </c>
      <c r="C98" s="10">
        <v>2049914</v>
      </c>
      <c r="D98" s="10" t="s">
        <v>603</v>
      </c>
      <c r="E98" s="10" t="s">
        <v>66</v>
      </c>
      <c r="G98" s="10" t="s">
        <v>483</v>
      </c>
      <c r="I98" s="11">
        <v>0.6200347222222222</v>
      </c>
      <c r="J98" s="12"/>
      <c r="K98" s="13"/>
      <c r="L98" s="13" t="s">
        <v>56</v>
      </c>
      <c r="M98" s="13"/>
      <c r="N98" s="13" t="s">
        <v>583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>
        <v>5</v>
      </c>
      <c r="AG98" s="12"/>
      <c r="AH98" s="13">
        <v>102</v>
      </c>
      <c r="AI98" s="12"/>
      <c r="AJ98" s="13"/>
      <c r="AK98" s="13">
        <v>103</v>
      </c>
      <c r="AL98" s="12">
        <v>0.4971180555555556</v>
      </c>
      <c r="AM98" s="13"/>
      <c r="AN98" s="13">
        <v>104</v>
      </c>
      <c r="AO98" s="12">
        <v>0.49981481481481477</v>
      </c>
      <c r="AP98" s="12">
        <f t="shared" si="13"/>
        <v>0.0026967592592591627</v>
      </c>
      <c r="AQ98" s="13">
        <v>105</v>
      </c>
      <c r="AR98" s="12">
        <v>0.580775462962963</v>
      </c>
      <c r="AS98" s="13"/>
      <c r="AT98" s="13">
        <v>106</v>
      </c>
      <c r="AU98" s="12">
        <v>0.5853472222222222</v>
      </c>
      <c r="AV98" s="12">
        <f t="shared" si="14"/>
        <v>0.004571759259259234</v>
      </c>
      <c r="AW98" s="13"/>
    </row>
    <row r="99" spans="2:49" s="10" customFormat="1" ht="15">
      <c r="B99" s="10">
        <v>2348</v>
      </c>
      <c r="C99" s="10">
        <v>2047348</v>
      </c>
      <c r="D99" s="10" t="s">
        <v>581</v>
      </c>
      <c r="E99" s="10" t="s">
        <v>66</v>
      </c>
      <c r="F99" s="10" t="s">
        <v>582</v>
      </c>
      <c r="G99" s="10" t="s">
        <v>483</v>
      </c>
      <c r="I99" s="11">
        <v>0.6383333333333333</v>
      </c>
      <c r="J99" s="12"/>
      <c r="K99" s="13"/>
      <c r="L99" s="13" t="s">
        <v>56</v>
      </c>
      <c r="M99" s="13"/>
      <c r="N99" s="13" t="s">
        <v>583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>
        <v>5</v>
      </c>
      <c r="AG99" s="12"/>
      <c r="AH99" s="13">
        <v>102</v>
      </c>
      <c r="AI99" s="12"/>
      <c r="AJ99" s="13"/>
      <c r="AK99" s="13">
        <v>103</v>
      </c>
      <c r="AL99" s="12">
        <v>0.5088425925925926</v>
      </c>
      <c r="AM99" s="13"/>
      <c r="AN99" s="13">
        <v>104</v>
      </c>
      <c r="AO99" s="12">
        <v>0.5121990740740741</v>
      </c>
      <c r="AP99" s="12">
        <f t="shared" si="13"/>
        <v>0.003356481481481488</v>
      </c>
      <c r="AQ99" s="13">
        <v>105</v>
      </c>
      <c r="AR99" s="12">
        <v>0.5926967592592592</v>
      </c>
      <c r="AS99" s="13"/>
      <c r="AT99" s="13">
        <v>106</v>
      </c>
      <c r="AU99" s="12">
        <v>0.5968865740740741</v>
      </c>
      <c r="AV99" s="12">
        <f t="shared" si="14"/>
        <v>0.004189814814814841</v>
      </c>
      <c r="AW99" s="13"/>
    </row>
    <row r="100" spans="2:49" s="10" customFormat="1" ht="15">
      <c r="B100" s="10">
        <v>2340</v>
      </c>
      <c r="C100" s="10">
        <v>2047340</v>
      </c>
      <c r="D100" s="10" t="s">
        <v>599</v>
      </c>
      <c r="E100" s="10" t="s">
        <v>60</v>
      </c>
      <c r="G100" s="10" t="s">
        <v>483</v>
      </c>
      <c r="I100" s="11">
        <v>0.6895833333333333</v>
      </c>
      <c r="J100" s="12"/>
      <c r="K100" s="13"/>
      <c r="L100" s="13" t="s">
        <v>56</v>
      </c>
      <c r="M100" s="13"/>
      <c r="N100" s="13" t="s">
        <v>583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>
        <v>5</v>
      </c>
      <c r="AG100" s="12"/>
      <c r="AH100" s="13">
        <v>102</v>
      </c>
      <c r="AI100" s="12"/>
      <c r="AJ100" s="13"/>
      <c r="AK100" s="13">
        <v>103</v>
      </c>
      <c r="AL100" s="12">
        <v>0.5414351851851852</v>
      </c>
      <c r="AM100" s="13"/>
      <c r="AN100" s="13">
        <v>104</v>
      </c>
      <c r="AO100" s="12">
        <v>0.5436805555555556</v>
      </c>
      <c r="AP100" s="12">
        <f t="shared" si="13"/>
        <v>0.0022453703703704253</v>
      </c>
      <c r="AQ100" s="13">
        <v>105</v>
      </c>
      <c r="AR100" s="12">
        <v>0.6349305555555556</v>
      </c>
      <c r="AS100" s="13"/>
      <c r="AT100" s="13">
        <v>106</v>
      </c>
      <c r="AU100" s="12">
        <v>0.63875</v>
      </c>
      <c r="AV100" s="12">
        <f t="shared" si="14"/>
        <v>0.0038194444444444864</v>
      </c>
      <c r="AW100" s="13"/>
    </row>
    <row r="101" spans="2:49" s="10" customFormat="1" ht="15">
      <c r="B101" s="10">
        <v>2323</v>
      </c>
      <c r="C101" s="10">
        <v>2047323</v>
      </c>
      <c r="D101" s="10" t="s">
        <v>593</v>
      </c>
      <c r="E101" s="10" t="s">
        <v>53</v>
      </c>
      <c r="G101" s="10" t="s">
        <v>483</v>
      </c>
      <c r="I101" s="11">
        <v>0.6896180555555556</v>
      </c>
      <c r="J101" s="12"/>
      <c r="K101" s="13"/>
      <c r="L101" s="13" t="s">
        <v>56</v>
      </c>
      <c r="M101" s="13"/>
      <c r="N101" s="13" t="s">
        <v>583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>
        <v>5</v>
      </c>
      <c r="AG101" s="12"/>
      <c r="AH101" s="13">
        <v>102</v>
      </c>
      <c r="AI101" s="12"/>
      <c r="AJ101" s="13"/>
      <c r="AK101" s="13">
        <v>103</v>
      </c>
      <c r="AL101" s="12">
        <v>0.5417592592592593</v>
      </c>
      <c r="AM101" s="13"/>
      <c r="AN101" s="13">
        <v>104</v>
      </c>
      <c r="AO101" s="12">
        <v>0.5445833333333333</v>
      </c>
      <c r="AP101" s="12">
        <f t="shared" si="13"/>
        <v>0.0028240740740740344</v>
      </c>
      <c r="AQ101" s="13">
        <v>105</v>
      </c>
      <c r="AR101" s="12">
        <v>0.6373611111111112</v>
      </c>
      <c r="AS101" s="13"/>
      <c r="AT101" s="13">
        <v>106</v>
      </c>
      <c r="AU101" s="12">
        <v>0.642025462962963</v>
      </c>
      <c r="AV101" s="12">
        <f t="shared" si="14"/>
        <v>0.004664351851851878</v>
      </c>
      <c r="AW101" s="13"/>
    </row>
    <row r="102" spans="2:49" s="10" customFormat="1" ht="15">
      <c r="B102" s="10">
        <v>273</v>
      </c>
      <c r="C102" s="10">
        <v>2066762</v>
      </c>
      <c r="D102" s="10" t="s">
        <v>586</v>
      </c>
      <c r="G102" s="10" t="s">
        <v>483</v>
      </c>
      <c r="I102" s="11">
        <v>0.512974537037037</v>
      </c>
      <c r="J102" s="12"/>
      <c r="K102" s="13"/>
      <c r="L102" s="13" t="s">
        <v>56</v>
      </c>
      <c r="M102" s="13"/>
      <c r="N102" s="13" t="s">
        <v>587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>
        <v>5</v>
      </c>
      <c r="AG102" s="12"/>
      <c r="AH102" s="13">
        <v>102</v>
      </c>
      <c r="AI102" s="13"/>
      <c r="AJ102" s="13"/>
      <c r="AK102" s="13">
        <v>103</v>
      </c>
      <c r="AL102" s="13"/>
      <c r="AM102" s="13"/>
      <c r="AN102" s="13">
        <v>104</v>
      </c>
      <c r="AO102" s="13"/>
      <c r="AP102" s="12">
        <f t="shared" si="13"/>
        <v>0</v>
      </c>
      <c r="AQ102" s="13">
        <v>105</v>
      </c>
      <c r="AR102" s="13"/>
      <c r="AS102" s="13"/>
      <c r="AT102" s="13">
        <v>106</v>
      </c>
      <c r="AU102" s="13"/>
      <c r="AV102" s="12"/>
      <c r="AW102" s="13"/>
    </row>
    <row r="103" spans="2:49" s="10" customFormat="1" ht="15">
      <c r="B103" s="10">
        <v>2321</v>
      </c>
      <c r="C103" s="10">
        <v>2047303</v>
      </c>
      <c r="D103" s="10" t="s">
        <v>606</v>
      </c>
      <c r="E103" s="10" t="s">
        <v>53</v>
      </c>
      <c r="F103" s="10" t="s">
        <v>292</v>
      </c>
      <c r="G103" s="10" t="s">
        <v>483</v>
      </c>
      <c r="H103" s="11">
        <v>0.45189814814814816</v>
      </c>
      <c r="I103" s="11">
        <v>0.5771064814814815</v>
      </c>
      <c r="J103" s="12">
        <f>I103-H103</f>
        <v>0.1252083333333333</v>
      </c>
      <c r="K103" s="12">
        <v>0.026076388888888885</v>
      </c>
      <c r="L103" s="13" t="s">
        <v>56</v>
      </c>
      <c r="M103" s="13"/>
      <c r="N103" s="13" t="s">
        <v>259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>
        <v>5</v>
      </c>
      <c r="AG103" s="12"/>
      <c r="AH103" s="13">
        <v>102</v>
      </c>
      <c r="AI103" s="13"/>
      <c r="AJ103" s="13"/>
      <c r="AK103" s="13">
        <v>103</v>
      </c>
      <c r="AL103" s="12">
        <v>0.021342592592592594</v>
      </c>
      <c r="AM103" s="13"/>
      <c r="AN103" s="13">
        <v>104</v>
      </c>
      <c r="AO103" s="12">
        <v>0.02304398148148148</v>
      </c>
      <c r="AP103" s="12">
        <f t="shared" si="13"/>
        <v>0.0017013888888888877</v>
      </c>
      <c r="AQ103" s="13">
        <v>105</v>
      </c>
      <c r="AR103" s="12">
        <v>0.08853009259259259</v>
      </c>
      <c r="AS103" s="13"/>
      <c r="AT103" s="13">
        <v>106</v>
      </c>
      <c r="AU103" s="12">
        <v>0.09156249999999999</v>
      </c>
      <c r="AV103" s="12">
        <f>AU103-AR103</f>
        <v>0.0030324074074074003</v>
      </c>
      <c r="AW103" s="13"/>
    </row>
    <row r="104" spans="2:49" s="10" customFormat="1" ht="15">
      <c r="B104" s="10">
        <v>276</v>
      </c>
      <c r="C104" s="10">
        <v>2066797</v>
      </c>
      <c r="D104" s="10" t="s">
        <v>609</v>
      </c>
      <c r="E104" s="10" t="s">
        <v>53</v>
      </c>
      <c r="G104" s="10" t="s">
        <v>483</v>
      </c>
      <c r="H104" s="11">
        <v>0.49464120370370374</v>
      </c>
      <c r="I104" s="11">
        <v>0.674363425925926</v>
      </c>
      <c r="J104" s="12">
        <f>I104-H104</f>
        <v>0.17972222222222228</v>
      </c>
      <c r="K104" s="12">
        <v>0.14489583333333333</v>
      </c>
      <c r="L104" s="13" t="s">
        <v>56</v>
      </c>
      <c r="M104" s="13"/>
      <c r="N104" s="13" t="s">
        <v>259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>
        <v>5</v>
      </c>
      <c r="AG104" s="12"/>
      <c r="AH104" s="13">
        <v>102</v>
      </c>
      <c r="AI104" s="12">
        <v>0.002835648148148148</v>
      </c>
      <c r="AJ104" s="13"/>
      <c r="AK104" s="13">
        <v>103</v>
      </c>
      <c r="AL104" s="12">
        <v>0.037662037037037036</v>
      </c>
      <c r="AM104" s="13"/>
      <c r="AN104" s="13">
        <v>104</v>
      </c>
      <c r="AO104" s="12">
        <v>0.03965277777777778</v>
      </c>
      <c r="AP104" s="12">
        <f t="shared" si="13"/>
        <v>0.0019907407407407443</v>
      </c>
      <c r="AQ104" s="13">
        <v>105</v>
      </c>
      <c r="AR104" s="13"/>
      <c r="AS104" s="13"/>
      <c r="AT104" s="13">
        <v>106</v>
      </c>
      <c r="AU104" s="13"/>
      <c r="AV104" s="12"/>
      <c r="AW104" s="13"/>
    </row>
    <row r="105" spans="2:49" s="10" customFormat="1" ht="15">
      <c r="B105" s="10">
        <v>2308</v>
      </c>
      <c r="C105" s="10">
        <v>2047308</v>
      </c>
      <c r="D105" s="10" t="s">
        <v>590</v>
      </c>
      <c r="E105" s="10" t="s">
        <v>60</v>
      </c>
      <c r="F105" s="10" t="s">
        <v>591</v>
      </c>
      <c r="G105" s="10" t="s">
        <v>483</v>
      </c>
      <c r="I105" s="11">
        <v>0.6383217592592593</v>
      </c>
      <c r="J105" s="12"/>
      <c r="K105" s="13"/>
      <c r="L105" s="13" t="s">
        <v>56</v>
      </c>
      <c r="M105" s="13"/>
      <c r="N105" s="13" t="s">
        <v>587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>
        <v>5</v>
      </c>
      <c r="AG105" s="12"/>
      <c r="AH105" s="13">
        <v>102</v>
      </c>
      <c r="AI105" s="13"/>
      <c r="AJ105" s="13"/>
      <c r="AK105" s="13">
        <v>103</v>
      </c>
      <c r="AL105" s="12">
        <v>0.5087615740740741</v>
      </c>
      <c r="AM105" s="13"/>
      <c r="AN105" s="13">
        <v>104</v>
      </c>
      <c r="AO105" s="12">
        <v>0.5106481481481482</v>
      </c>
      <c r="AP105" s="12">
        <f t="shared" si="13"/>
        <v>0.00188657407407411</v>
      </c>
      <c r="AQ105" s="13">
        <v>105</v>
      </c>
      <c r="AR105" s="12">
        <v>0.5926388888888888</v>
      </c>
      <c r="AS105" s="13"/>
      <c r="AT105" s="13">
        <v>106</v>
      </c>
      <c r="AU105" s="12">
        <v>0.5958564814814815</v>
      </c>
      <c r="AV105" s="12">
        <f>AU105-AR105</f>
        <v>0.0032175925925926885</v>
      </c>
      <c r="AW105" s="13"/>
    </row>
    <row r="106" spans="2:49" s="10" customFormat="1" ht="15">
      <c r="B106" s="10">
        <v>2384</v>
      </c>
      <c r="C106" s="10">
        <v>2047384</v>
      </c>
      <c r="D106" s="10" t="s">
        <v>604</v>
      </c>
      <c r="E106" s="10" t="s">
        <v>60</v>
      </c>
      <c r="F106" s="10" t="s">
        <v>605</v>
      </c>
      <c r="G106" s="10" t="s">
        <v>483</v>
      </c>
      <c r="I106" s="11">
        <v>0.5834953703703704</v>
      </c>
      <c r="J106" s="12"/>
      <c r="K106" s="13"/>
      <c r="L106" s="13" t="s">
        <v>56</v>
      </c>
      <c r="M106" s="13"/>
      <c r="N106" s="13" t="s">
        <v>587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>
        <v>5</v>
      </c>
      <c r="AG106" s="12"/>
      <c r="AH106" s="13">
        <v>102</v>
      </c>
      <c r="AI106" s="13"/>
      <c r="AJ106" s="13"/>
      <c r="AK106" s="13">
        <v>103</v>
      </c>
      <c r="AL106" s="12">
        <v>0.49583333333333335</v>
      </c>
      <c r="AM106" s="13"/>
      <c r="AN106" s="13">
        <v>104</v>
      </c>
      <c r="AO106" s="12">
        <v>0.4979513888888889</v>
      </c>
      <c r="AP106" s="12">
        <f t="shared" si="13"/>
        <v>0.0021180555555555536</v>
      </c>
      <c r="AQ106" s="13">
        <v>105</v>
      </c>
      <c r="AR106" s="12">
        <v>0.5521527777777778</v>
      </c>
      <c r="AS106" s="13"/>
      <c r="AT106" s="13">
        <v>106</v>
      </c>
      <c r="AU106" s="12">
        <v>0.5556481481481481</v>
      </c>
      <c r="AV106" s="12">
        <f>AU106-AR106</f>
        <v>0.0034953703703702876</v>
      </c>
      <c r="AW106" s="13"/>
    </row>
    <row r="107" spans="2:49" s="10" customFormat="1" ht="15">
      <c r="B107" s="10">
        <v>2301</v>
      </c>
      <c r="C107" s="10">
        <v>2087522</v>
      </c>
      <c r="D107" s="10" t="s">
        <v>607</v>
      </c>
      <c r="E107" s="10" t="s">
        <v>53</v>
      </c>
      <c r="G107" s="10" t="s">
        <v>483</v>
      </c>
      <c r="H107" s="11">
        <v>0.47726851851851854</v>
      </c>
      <c r="I107" s="11">
        <v>0.5925462962962963</v>
      </c>
      <c r="J107" s="12">
        <f>I107-H107</f>
        <v>0.11527777777777776</v>
      </c>
      <c r="K107" s="12">
        <v>0.0725</v>
      </c>
      <c r="L107" s="13" t="s">
        <v>56</v>
      </c>
      <c r="M107" s="13"/>
      <c r="N107" s="13" t="s">
        <v>259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>
        <v>5</v>
      </c>
      <c r="AG107" s="12"/>
      <c r="AH107" s="13">
        <v>102</v>
      </c>
      <c r="AI107" s="12">
        <v>0.0030208333333333333</v>
      </c>
      <c r="AJ107" s="13"/>
      <c r="AK107" s="13">
        <v>103</v>
      </c>
      <c r="AL107" s="13"/>
      <c r="AM107" s="13"/>
      <c r="AN107" s="13">
        <v>104</v>
      </c>
      <c r="AO107" s="13"/>
      <c r="AP107" s="12"/>
      <c r="AQ107" s="13">
        <v>105</v>
      </c>
      <c r="AR107" s="12">
        <v>0.06907407407407408</v>
      </c>
      <c r="AS107" s="13"/>
      <c r="AT107" s="13">
        <v>106</v>
      </c>
      <c r="AU107" s="12">
        <v>0.0725</v>
      </c>
      <c r="AV107" s="12">
        <f>AU107-AR107</f>
        <v>0.0034259259259259156</v>
      </c>
      <c r="AW107" s="13"/>
    </row>
    <row r="108" spans="2:49" s="10" customFormat="1" ht="15">
      <c r="B108" s="10">
        <v>2382</v>
      </c>
      <c r="C108" s="10">
        <v>2047382</v>
      </c>
      <c r="D108" s="10" t="s">
        <v>596</v>
      </c>
      <c r="E108" s="10" t="s">
        <v>66</v>
      </c>
      <c r="F108" s="10" t="s">
        <v>72</v>
      </c>
      <c r="G108" s="10" t="s">
        <v>483</v>
      </c>
      <c r="I108" s="11">
        <v>0.5834953703703704</v>
      </c>
      <c r="J108" s="12"/>
      <c r="K108" s="13"/>
      <c r="L108" s="13" t="s">
        <v>56</v>
      </c>
      <c r="M108" s="13"/>
      <c r="N108" s="13" t="s">
        <v>587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>
        <v>5</v>
      </c>
      <c r="AG108" s="12"/>
      <c r="AH108" s="13">
        <v>102</v>
      </c>
      <c r="AI108" s="13"/>
      <c r="AJ108" s="13"/>
      <c r="AK108" s="13">
        <v>103</v>
      </c>
      <c r="AL108" s="12">
        <v>0.49591435185185184</v>
      </c>
      <c r="AM108" s="13"/>
      <c r="AN108" s="13">
        <v>104</v>
      </c>
      <c r="AO108" s="12">
        <v>0.49841435185185184</v>
      </c>
      <c r="AP108" s="12">
        <f>AO108-AL108</f>
        <v>0.0025000000000000022</v>
      </c>
      <c r="AQ108" s="13">
        <v>105</v>
      </c>
      <c r="AR108" s="12">
        <v>0.5521874999999999</v>
      </c>
      <c r="AS108" s="13"/>
      <c r="AT108" s="13">
        <v>106</v>
      </c>
      <c r="AU108" s="12">
        <v>0.5561689814814815</v>
      </c>
      <c r="AV108" s="12">
        <f>AU108-AR108</f>
        <v>0.003981481481481586</v>
      </c>
      <c r="AW108" s="13"/>
    </row>
    <row r="109" spans="2:49" s="10" customFormat="1" ht="15">
      <c r="B109" s="10">
        <v>2376</v>
      </c>
      <c r="C109" s="10">
        <v>2047376</v>
      </c>
      <c r="D109" s="10" t="s">
        <v>608</v>
      </c>
      <c r="E109" s="10" t="s">
        <v>66</v>
      </c>
      <c r="G109" s="10" t="s">
        <v>483</v>
      </c>
      <c r="H109" s="11">
        <v>0.49297453703703703</v>
      </c>
      <c r="I109" s="11">
        <v>0.6175462962962963</v>
      </c>
      <c r="J109" s="12">
        <f>I109-H109</f>
        <v>0.12457175925925928</v>
      </c>
      <c r="K109" s="12">
        <v>0.09347222222222222</v>
      </c>
      <c r="L109" s="13" t="s">
        <v>56</v>
      </c>
      <c r="M109" s="13"/>
      <c r="N109" s="13" t="s">
        <v>259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>
        <v>5</v>
      </c>
      <c r="AG109" s="12"/>
      <c r="AH109" s="13">
        <v>102</v>
      </c>
      <c r="AI109" s="12">
        <v>0.0043518518518518515</v>
      </c>
      <c r="AJ109" s="13"/>
      <c r="AK109" s="13">
        <v>103</v>
      </c>
      <c r="AL109" s="12">
        <v>0.035451388888888886</v>
      </c>
      <c r="AM109" s="13"/>
      <c r="AN109" s="13">
        <v>104</v>
      </c>
      <c r="AO109" s="12">
        <v>0.038287037037037036</v>
      </c>
      <c r="AP109" s="12">
        <f>AO109-AL109</f>
        <v>0.0028356481481481496</v>
      </c>
      <c r="AQ109" s="13">
        <v>105</v>
      </c>
      <c r="AR109" s="13"/>
      <c r="AS109" s="13"/>
      <c r="AT109" s="13">
        <v>106</v>
      </c>
      <c r="AU109" s="13"/>
      <c r="AV109" s="12"/>
      <c r="AW109" s="13"/>
    </row>
    <row r="110" spans="2:49" s="10" customFormat="1" ht="15">
      <c r="B110" s="10">
        <v>2370</v>
      </c>
      <c r="C110" s="10">
        <v>2047370</v>
      </c>
      <c r="D110" s="10" t="s">
        <v>595</v>
      </c>
      <c r="E110" s="10" t="s">
        <v>60</v>
      </c>
      <c r="G110" s="10" t="s">
        <v>483</v>
      </c>
      <c r="I110" s="11">
        <v>0.6383680555555555</v>
      </c>
      <c r="J110" s="12"/>
      <c r="K110" s="13"/>
      <c r="L110" s="13" t="s">
        <v>56</v>
      </c>
      <c r="M110" s="13"/>
      <c r="N110" s="13" t="s">
        <v>587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>
        <v>5</v>
      </c>
      <c r="AG110" s="12"/>
      <c r="AH110" s="13">
        <v>102</v>
      </c>
      <c r="AI110" s="13"/>
      <c r="AJ110" s="13"/>
      <c r="AK110" s="13">
        <v>103</v>
      </c>
      <c r="AL110" s="12">
        <v>0.509212962962963</v>
      </c>
      <c r="AM110" s="13"/>
      <c r="AN110" s="13">
        <v>104</v>
      </c>
      <c r="AO110" s="12">
        <v>0.5120138888888889</v>
      </c>
      <c r="AP110" s="12">
        <f>AO110-AL110</f>
        <v>0.0028009259259258457</v>
      </c>
      <c r="AQ110" s="13">
        <v>105</v>
      </c>
      <c r="AR110" s="12">
        <v>0.5928819444444444</v>
      </c>
      <c r="AS110" s="13"/>
      <c r="AT110" s="13">
        <v>106</v>
      </c>
      <c r="AU110" s="12">
        <v>0.5977893518518519</v>
      </c>
      <c r="AV110" s="12">
        <f>AU110-AR110</f>
        <v>0.004907407407407471</v>
      </c>
      <c r="AW110" s="13"/>
    </row>
    <row r="111" spans="2:49" s="10" customFormat="1" ht="15">
      <c r="B111" s="10">
        <v>2378</v>
      </c>
      <c r="C111" s="10">
        <v>2047378</v>
      </c>
      <c r="D111" s="10" t="s">
        <v>597</v>
      </c>
      <c r="E111" s="10" t="s">
        <v>92</v>
      </c>
      <c r="G111" s="10" t="s">
        <v>483</v>
      </c>
      <c r="H111" s="11">
        <v>0.5011342592592593</v>
      </c>
      <c r="J111" s="12"/>
      <c r="K111" s="13"/>
      <c r="L111" s="13" t="s">
        <v>56</v>
      </c>
      <c r="M111" s="13"/>
      <c r="N111" s="13" t="s">
        <v>259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>
        <v>5</v>
      </c>
      <c r="AG111" s="12"/>
      <c r="AH111" s="13">
        <v>102</v>
      </c>
      <c r="AI111" s="12">
        <v>0.004652777777777777</v>
      </c>
      <c r="AJ111" s="13"/>
      <c r="AK111" s="13">
        <v>103</v>
      </c>
      <c r="AL111" s="12">
        <v>0.04133101851851852</v>
      </c>
      <c r="AM111" s="13"/>
      <c r="AN111" s="13">
        <v>104</v>
      </c>
      <c r="AO111" s="12">
        <v>0.046134259259259264</v>
      </c>
      <c r="AP111" s="12">
        <f>AO111-AL111</f>
        <v>0.004803240740740747</v>
      </c>
      <c r="AQ111" s="13">
        <v>105</v>
      </c>
      <c r="AR111" s="13"/>
      <c r="AS111" s="13"/>
      <c r="AT111" s="13">
        <v>106</v>
      </c>
      <c r="AU111" s="13"/>
      <c r="AV111" s="12"/>
      <c r="AW111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dcterms:created xsi:type="dcterms:W3CDTF">2017-05-15T08:26:40Z</dcterms:created>
  <dcterms:modified xsi:type="dcterms:W3CDTF">2017-05-15T21:00:33Z</dcterms:modified>
  <cp:category/>
  <cp:version/>
  <cp:contentType/>
  <cp:contentStatus/>
</cp:coreProperties>
</file>