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5475" activeTab="0"/>
  </bookViews>
  <sheets>
    <sheet name="St Andrews Tri 2016 Raw Results" sheetId="1" r:id="rId1"/>
  </sheets>
  <definedNames/>
  <calcPr fullCalcOnLoad="1"/>
</workbook>
</file>

<file path=xl/sharedStrings.xml><?xml version="1.0" encoding="utf-8"?>
<sst xmlns="http://schemas.openxmlformats.org/spreadsheetml/2006/main" count="178" uniqueCount="107">
  <si>
    <t>RaceNumber</t>
  </si>
  <si>
    <t>CardNumbers</t>
  </si>
  <si>
    <t>Name</t>
  </si>
  <si>
    <t>Club</t>
  </si>
  <si>
    <t>Country</t>
  </si>
  <si>
    <t>CourseClass</t>
  </si>
  <si>
    <t>StartTime</t>
  </si>
  <si>
    <t>FinishTime</t>
  </si>
  <si>
    <t>Position</t>
  </si>
  <si>
    <t>Points1</t>
  </si>
  <si>
    <t>ControlCode2</t>
  </si>
  <si>
    <t>Split2</t>
  </si>
  <si>
    <t>ControlCode3</t>
  </si>
  <si>
    <t>Split3</t>
  </si>
  <si>
    <t>ControlCode4</t>
  </si>
  <si>
    <t>Split4</t>
  </si>
  <si>
    <t>ControlCode5</t>
  </si>
  <si>
    <t>Split5</t>
  </si>
  <si>
    <t>Points5</t>
  </si>
  <si>
    <t>ControlCode6</t>
  </si>
  <si>
    <t>Split6</t>
  </si>
  <si>
    <t>Points6</t>
  </si>
  <si>
    <t>S1052847</t>
  </si>
  <si>
    <t>Kristof Anheuer</t>
  </si>
  <si>
    <t>MS</t>
  </si>
  <si>
    <t>StAUTri</t>
  </si>
  <si>
    <t>Triathlon</t>
  </si>
  <si>
    <t>S1034272</t>
  </si>
  <si>
    <t>Robert Harrison</t>
  </si>
  <si>
    <t>MV</t>
  </si>
  <si>
    <t>Monifieth Triathlon</t>
  </si>
  <si>
    <t>S1065342</t>
  </si>
  <si>
    <t>Jack Bisset</t>
  </si>
  <si>
    <t>Stirling University Triathlon</t>
  </si>
  <si>
    <t>S1044016</t>
  </si>
  <si>
    <t>Ian Orme</t>
  </si>
  <si>
    <t>TRYTHAN</t>
  </si>
  <si>
    <t>S1052159</t>
  </si>
  <si>
    <t>Ruari Jardine</t>
  </si>
  <si>
    <t>University of Dundee</t>
  </si>
  <si>
    <t>s1062343</t>
  </si>
  <si>
    <t>Michael Kinsella</t>
  </si>
  <si>
    <t>Glasgow Triathlon Club</t>
  </si>
  <si>
    <t>S1034258</t>
  </si>
  <si>
    <t>James Harrison</t>
  </si>
  <si>
    <t>Newhaven Harbour Triathlon</t>
  </si>
  <si>
    <t>S1046803</t>
  </si>
  <si>
    <t>Kirsten Cameron</t>
  </si>
  <si>
    <t>FS</t>
  </si>
  <si>
    <t>Gsquad</t>
  </si>
  <si>
    <t>S1052519</t>
  </si>
  <si>
    <t>Jonathan Corinder</t>
  </si>
  <si>
    <t>S1040212</t>
  </si>
  <si>
    <t>Dave Kingston</t>
  </si>
  <si>
    <t>MVINT</t>
  </si>
  <si>
    <t>E1067431</t>
  </si>
  <si>
    <t>Laura Kent</t>
  </si>
  <si>
    <t>FV</t>
  </si>
  <si>
    <t>Perth Triathlon</t>
  </si>
  <si>
    <t>Neil Rodger</t>
  </si>
  <si>
    <t>Edinburgh Triathletes</t>
  </si>
  <si>
    <t>Madeleine Bell</t>
  </si>
  <si>
    <t>S1044430</t>
  </si>
  <si>
    <t>Neal Herbert</t>
  </si>
  <si>
    <t>S1051425</t>
  </si>
  <si>
    <t>Kevin Kelly</t>
  </si>
  <si>
    <t>vo2maximumracing</t>
  </si>
  <si>
    <t>S1060089</t>
  </si>
  <si>
    <t>Nathan Wilson</t>
  </si>
  <si>
    <t>Mike Youngson</t>
  </si>
  <si>
    <t>Kevin Davie</t>
  </si>
  <si>
    <t>Glenrothes Triathlon</t>
  </si>
  <si>
    <t>S1045902</t>
  </si>
  <si>
    <t>Nathan O'Neill</t>
  </si>
  <si>
    <t>RAF Lossiemouth</t>
  </si>
  <si>
    <t>S1059761</t>
  </si>
  <si>
    <t>Andy Brown</t>
  </si>
  <si>
    <t>MSV</t>
  </si>
  <si>
    <t>Stirling Triathlon</t>
  </si>
  <si>
    <t>S1070799</t>
  </si>
  <si>
    <t>Julia Loecherbach</t>
  </si>
  <si>
    <t>Becca Phillips</t>
  </si>
  <si>
    <t>Miriam Veenhuizen</t>
  </si>
  <si>
    <t>S1046352</t>
  </si>
  <si>
    <t>James Streetly</t>
  </si>
  <si>
    <t>S1046502</t>
  </si>
  <si>
    <t>Carolyn Dyson</t>
  </si>
  <si>
    <t>Alex Cooke</t>
  </si>
  <si>
    <t>Jennifer Kennedy</t>
  </si>
  <si>
    <t>S1040213</t>
  </si>
  <si>
    <t>Sue Kingston</t>
  </si>
  <si>
    <t>Jennifer Brooke</t>
  </si>
  <si>
    <t>East Fife Triathlon</t>
  </si>
  <si>
    <t>Lorna Drummond</t>
  </si>
  <si>
    <t>Abby Mason</t>
  </si>
  <si>
    <t>S1034103</t>
  </si>
  <si>
    <t>Arnott Kidd</t>
  </si>
  <si>
    <t>Keith Strachan</t>
  </si>
  <si>
    <t>Rebecca Reader</t>
  </si>
  <si>
    <t>Age Group</t>
  </si>
  <si>
    <t>Swim</t>
  </si>
  <si>
    <t>T1</t>
  </si>
  <si>
    <t>Bike</t>
  </si>
  <si>
    <t>Run</t>
  </si>
  <si>
    <t>Total Time</t>
  </si>
  <si>
    <t>BTF No.</t>
  </si>
  <si>
    <t>FVINT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</si>
</sst>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C1">
      <selection activeCell="F16" sqref="F16"/>
    </sheetView>
  </sheetViews>
  <sheetFormatPr defaultColWidth="9.140625" defaultRowHeight="15"/>
  <cols>
    <col min="1" max="2" width="0" style="0" hidden="1" customWidth="1"/>
    <col min="3" max="3" width="9.140625" style="2" customWidth="1"/>
    <col min="4" max="4" width="25.28125" style="0" customWidth="1"/>
    <col min="5" max="5" width="11.140625" style="0" customWidth="1"/>
    <col min="6" max="6" width="26.7109375" style="0" customWidth="1"/>
    <col min="7" max="10" width="0" style="0" hidden="1" customWidth="1"/>
    <col min="12" max="12" width="11.00390625" style="0" customWidth="1"/>
    <col min="14" max="16" width="0" style="0" hidden="1" customWidth="1"/>
    <col min="18" max="19" width="0" style="0" hidden="1" customWidth="1"/>
    <col min="21" max="22" width="0" style="0" hidden="1" customWidth="1"/>
    <col min="24" max="29" width="0" style="0" hidden="1" customWidth="1"/>
  </cols>
  <sheetData>
    <row r="1" spans="1:29" s="3" customFormat="1" ht="15">
      <c r="A1" s="3" t="s">
        <v>0</v>
      </c>
      <c r="B1" s="3" t="s">
        <v>1</v>
      </c>
      <c r="C1" s="4" t="s">
        <v>8</v>
      </c>
      <c r="D1" s="3" t="s">
        <v>2</v>
      </c>
      <c r="E1" s="3" t="s">
        <v>99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105</v>
      </c>
      <c r="L1" s="3" t="s">
        <v>104</v>
      </c>
      <c r="M1" s="3" t="s">
        <v>100</v>
      </c>
      <c r="N1" s="3" t="s">
        <v>9</v>
      </c>
      <c r="O1" s="3" t="s">
        <v>10</v>
      </c>
      <c r="P1" s="3" t="s">
        <v>11</v>
      </c>
      <c r="Q1" s="3" t="s">
        <v>101</v>
      </c>
      <c r="R1" s="3" t="s">
        <v>12</v>
      </c>
      <c r="S1" s="3" t="s">
        <v>13</v>
      </c>
      <c r="T1" s="3" t="s">
        <v>102</v>
      </c>
      <c r="U1" s="3" t="s">
        <v>14</v>
      </c>
      <c r="V1" s="3" t="s">
        <v>15</v>
      </c>
      <c r="W1" s="3" t="s">
        <v>103</v>
      </c>
      <c r="X1" s="3" t="s">
        <v>16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</row>
    <row r="2" s="3" customFormat="1" ht="15">
      <c r="C2" s="4"/>
    </row>
    <row r="3" spans="1:23" ht="15">
      <c r="A3">
        <v>41</v>
      </c>
      <c r="B3">
        <v>2044476</v>
      </c>
      <c r="C3" s="2">
        <v>1</v>
      </c>
      <c r="D3" t="s">
        <v>23</v>
      </c>
      <c r="E3" t="s">
        <v>24</v>
      </c>
      <c r="F3" t="s">
        <v>25</v>
      </c>
      <c r="H3" t="s">
        <v>26</v>
      </c>
      <c r="I3" s="1">
        <v>0.41006944444444443</v>
      </c>
      <c r="J3" s="1">
        <v>0.45467592592592593</v>
      </c>
      <c r="K3" t="s">
        <v>22</v>
      </c>
      <c r="L3" s="1">
        <v>0.044606481481481476</v>
      </c>
      <c r="M3" s="1">
        <v>0.006354166666666667</v>
      </c>
      <c r="O3">
        <v>102</v>
      </c>
      <c r="P3" s="1">
        <v>0.006666666666666667</v>
      </c>
      <c r="Q3" s="1">
        <f>P3-M3</f>
        <v>0.0003125000000000003</v>
      </c>
      <c r="R3">
        <v>103</v>
      </c>
      <c r="S3" s="1">
        <v>0.034722222222222224</v>
      </c>
      <c r="T3" s="1">
        <f>S3-P3</f>
        <v>0.028055555555555556</v>
      </c>
      <c r="U3">
        <v>104</v>
      </c>
      <c r="V3" s="1">
        <v>0.03509259259259259</v>
      </c>
      <c r="W3" s="1">
        <f>L3-V3</f>
        <v>0.009513888888888884</v>
      </c>
    </row>
    <row r="4" spans="1:23" ht="15">
      <c r="A4">
        <v>35</v>
      </c>
      <c r="B4">
        <v>2044451</v>
      </c>
      <c r="C4" s="2">
        <v>2</v>
      </c>
      <c r="D4" t="s">
        <v>28</v>
      </c>
      <c r="E4" t="s">
        <v>29</v>
      </c>
      <c r="F4" t="s">
        <v>30</v>
      </c>
      <c r="H4" t="s">
        <v>26</v>
      </c>
      <c r="I4" s="1">
        <v>0.4101273148148148</v>
      </c>
      <c r="J4" s="1">
        <v>0.4560300925925926</v>
      </c>
      <c r="K4" t="s">
        <v>27</v>
      </c>
      <c r="L4" s="1">
        <v>0.04590277777777777</v>
      </c>
      <c r="M4" s="1">
        <v>0.007939814814814814</v>
      </c>
      <c r="O4">
        <v>102</v>
      </c>
      <c r="P4" s="1">
        <v>0.00837962962962963</v>
      </c>
      <c r="Q4" s="1">
        <f aca="true" t="shared" si="0" ref="Q4:Q36">P4-M4</f>
        <v>0.00043981481481481476</v>
      </c>
      <c r="R4">
        <v>103</v>
      </c>
      <c r="S4" s="1">
        <v>0.035729166666666666</v>
      </c>
      <c r="T4" s="1">
        <f aca="true" t="shared" si="1" ref="T4:T36">S4-P4</f>
        <v>0.027349537037037037</v>
      </c>
      <c r="U4">
        <v>104</v>
      </c>
      <c r="V4" s="1">
        <v>0.036111111111111115</v>
      </c>
      <c r="W4" s="1">
        <f aca="true" t="shared" si="2" ref="W4:W36">L4-V4</f>
        <v>0.009791666666666657</v>
      </c>
    </row>
    <row r="5" spans="1:23" ht="15">
      <c r="A5">
        <v>40</v>
      </c>
      <c r="B5">
        <v>2044500</v>
      </c>
      <c r="C5" s="2">
        <v>3</v>
      </c>
      <c r="D5" t="s">
        <v>32</v>
      </c>
      <c r="E5" t="s">
        <v>24</v>
      </c>
      <c r="F5" t="s">
        <v>33</v>
      </c>
      <c r="H5" t="s">
        <v>26</v>
      </c>
      <c r="I5" s="1">
        <v>0.4101273148148148</v>
      </c>
      <c r="J5" s="1">
        <v>0.45690972222222226</v>
      </c>
      <c r="K5" t="s">
        <v>31</v>
      </c>
      <c r="L5" s="1">
        <v>0.04678240740740741</v>
      </c>
      <c r="M5" s="1">
        <v>0.0063425925925925915</v>
      </c>
      <c r="O5">
        <v>102</v>
      </c>
      <c r="P5" s="1">
        <v>0.006840277777777778</v>
      </c>
      <c r="Q5" s="1">
        <f t="shared" si="0"/>
        <v>0.0004976851851851861</v>
      </c>
      <c r="R5">
        <v>103</v>
      </c>
      <c r="S5" s="1">
        <v>0.03631944444444444</v>
      </c>
      <c r="T5" s="1">
        <f t="shared" si="1"/>
        <v>0.02947916666666666</v>
      </c>
      <c r="U5">
        <v>104</v>
      </c>
      <c r="V5" s="1">
        <v>0.036770833333333336</v>
      </c>
      <c r="W5" s="1">
        <f t="shared" si="2"/>
        <v>0.010011574074074076</v>
      </c>
    </row>
    <row r="6" spans="1:23" ht="15">
      <c r="A6">
        <v>37</v>
      </c>
      <c r="B6">
        <v>2044439</v>
      </c>
      <c r="C6" s="2">
        <v>4</v>
      </c>
      <c r="D6" t="s">
        <v>35</v>
      </c>
      <c r="E6" t="s">
        <v>24</v>
      </c>
      <c r="F6" t="s">
        <v>36</v>
      </c>
      <c r="H6" t="s">
        <v>26</v>
      </c>
      <c r="I6" s="1">
        <v>0.4103009259259259</v>
      </c>
      <c r="J6" s="1">
        <v>0.4577777777777778</v>
      </c>
      <c r="K6" t="s">
        <v>34</v>
      </c>
      <c r="L6" s="1">
        <v>0.04747685185185185</v>
      </c>
      <c r="M6" s="1">
        <v>0.007962962962962963</v>
      </c>
      <c r="O6">
        <v>102</v>
      </c>
      <c r="P6" s="1">
        <v>0.00880787037037037</v>
      </c>
      <c r="Q6" s="1">
        <f t="shared" si="0"/>
        <v>0.0008449074074074071</v>
      </c>
      <c r="R6">
        <v>103</v>
      </c>
      <c r="S6" s="1">
        <v>0.03730324074074074</v>
      </c>
      <c r="T6" s="1">
        <f t="shared" si="1"/>
        <v>0.028495370370370372</v>
      </c>
      <c r="U6">
        <v>104</v>
      </c>
      <c r="V6" s="1">
        <v>0.03768518518518518</v>
      </c>
      <c r="W6" s="1">
        <f t="shared" si="2"/>
        <v>0.00979166666666667</v>
      </c>
    </row>
    <row r="7" spans="1:23" ht="15">
      <c r="A7">
        <v>39</v>
      </c>
      <c r="B7">
        <v>2044446</v>
      </c>
      <c r="C7" s="2">
        <v>5</v>
      </c>
      <c r="D7" t="s">
        <v>38</v>
      </c>
      <c r="E7" t="s">
        <v>24</v>
      </c>
      <c r="F7" t="s">
        <v>39</v>
      </c>
      <c r="H7" t="s">
        <v>26</v>
      </c>
      <c r="I7" s="1">
        <v>0.4101851851851852</v>
      </c>
      <c r="J7" s="1">
        <v>0.46017361111111116</v>
      </c>
      <c r="K7" t="s">
        <v>37</v>
      </c>
      <c r="L7" s="1">
        <v>0.04998842592592592</v>
      </c>
      <c r="M7" s="1">
        <v>0.007627314814814815</v>
      </c>
      <c r="O7">
        <v>102</v>
      </c>
      <c r="P7" s="1">
        <v>0.008229166666666666</v>
      </c>
      <c r="Q7" s="1">
        <f t="shared" si="0"/>
        <v>0.0006018518518518508</v>
      </c>
      <c r="R7">
        <v>103</v>
      </c>
      <c r="S7" s="1">
        <v>0.040011574074074074</v>
      </c>
      <c r="T7" s="1">
        <f t="shared" si="1"/>
        <v>0.03178240740740741</v>
      </c>
      <c r="U7">
        <v>104</v>
      </c>
      <c r="V7" s="1">
        <v>0.04056712962962963</v>
      </c>
      <c r="W7" s="1">
        <f t="shared" si="2"/>
        <v>0.009421296296296296</v>
      </c>
    </row>
    <row r="8" spans="1:23" ht="15">
      <c r="A8">
        <v>32</v>
      </c>
      <c r="B8">
        <v>2044454</v>
      </c>
      <c r="C8" s="2">
        <v>6</v>
      </c>
      <c r="D8" t="s">
        <v>41</v>
      </c>
      <c r="E8" t="s">
        <v>24</v>
      </c>
      <c r="F8" t="s">
        <v>42</v>
      </c>
      <c r="H8" t="s">
        <v>26</v>
      </c>
      <c r="I8" s="1">
        <v>0.4103009259259259</v>
      </c>
      <c r="J8" s="1">
        <v>0.4603240740740741</v>
      </c>
      <c r="K8" t="s">
        <v>40</v>
      </c>
      <c r="L8" s="1">
        <v>0.05002314814814815</v>
      </c>
      <c r="M8" s="1">
        <v>0.008136574074074074</v>
      </c>
      <c r="O8">
        <v>102</v>
      </c>
      <c r="P8" s="1">
        <v>0.009131944444444444</v>
      </c>
      <c r="Q8" s="1">
        <f t="shared" si="0"/>
        <v>0.0009953703703703704</v>
      </c>
      <c r="R8">
        <v>103</v>
      </c>
      <c r="S8" s="1">
        <v>0.03849537037037037</v>
      </c>
      <c r="T8" s="1">
        <f t="shared" si="1"/>
        <v>0.029363425925925925</v>
      </c>
      <c r="U8">
        <v>104</v>
      </c>
      <c r="V8" s="1">
        <v>0.039050925925925926</v>
      </c>
      <c r="W8" s="1">
        <f t="shared" si="2"/>
        <v>0.010972222222222223</v>
      </c>
    </row>
    <row r="9" spans="1:23" ht="15">
      <c r="A9">
        <v>38</v>
      </c>
      <c r="B9">
        <v>2044414</v>
      </c>
      <c r="C9" s="2">
        <v>7</v>
      </c>
      <c r="D9" t="s">
        <v>44</v>
      </c>
      <c r="E9" t="s">
        <v>24</v>
      </c>
      <c r="F9" t="s">
        <v>45</v>
      </c>
      <c r="H9" t="s">
        <v>26</v>
      </c>
      <c r="I9" s="1">
        <v>0.41024305555555557</v>
      </c>
      <c r="J9" s="1">
        <v>0.46034722222222224</v>
      </c>
      <c r="K9" t="s">
        <v>43</v>
      </c>
      <c r="L9" s="1">
        <v>0.05010416666666667</v>
      </c>
      <c r="M9" s="1">
        <v>0.008935185185185187</v>
      </c>
      <c r="O9">
        <v>102</v>
      </c>
      <c r="P9" s="1">
        <v>0.009236111111111112</v>
      </c>
      <c r="Q9" s="1">
        <f t="shared" si="0"/>
        <v>0.00030092592592592497</v>
      </c>
      <c r="R9">
        <v>103</v>
      </c>
      <c r="S9" s="1">
        <v>0.040671296296296296</v>
      </c>
      <c r="T9" s="1">
        <f t="shared" si="1"/>
        <v>0.031435185185185184</v>
      </c>
      <c r="U9">
        <v>104</v>
      </c>
      <c r="V9" s="1">
        <v>0.04091435185185185</v>
      </c>
      <c r="W9" s="1">
        <f t="shared" si="2"/>
        <v>0.009189814814814824</v>
      </c>
    </row>
    <row r="10" spans="1:23" ht="15">
      <c r="A10">
        <v>33</v>
      </c>
      <c r="B10">
        <v>2044411</v>
      </c>
      <c r="C10" s="2">
        <v>8</v>
      </c>
      <c r="D10" t="s">
        <v>47</v>
      </c>
      <c r="E10" t="s">
        <v>48</v>
      </c>
      <c r="F10" t="s">
        <v>49</v>
      </c>
      <c r="H10" t="s">
        <v>26</v>
      </c>
      <c r="I10" s="1">
        <v>0.41024305555555557</v>
      </c>
      <c r="J10" s="1">
        <v>0.4614583333333333</v>
      </c>
      <c r="K10" t="s">
        <v>46</v>
      </c>
      <c r="L10" s="1">
        <v>0.05121527777777778</v>
      </c>
      <c r="M10" s="1">
        <v>0.008414351851851852</v>
      </c>
      <c r="O10">
        <v>102</v>
      </c>
      <c r="P10" s="1">
        <v>0.008958333333333334</v>
      </c>
      <c r="Q10" s="1">
        <f t="shared" si="0"/>
        <v>0.0005439814814814821</v>
      </c>
      <c r="R10">
        <v>103</v>
      </c>
      <c r="S10" s="1">
        <v>0.03967592592592593</v>
      </c>
      <c r="T10" s="1">
        <f t="shared" si="1"/>
        <v>0.030717592592592595</v>
      </c>
      <c r="U10">
        <v>104</v>
      </c>
      <c r="V10" s="1">
        <v>0.04009259259259259</v>
      </c>
      <c r="W10" s="1">
        <f t="shared" si="2"/>
        <v>0.011122685185185194</v>
      </c>
    </row>
    <row r="11" spans="1:23" ht="15">
      <c r="A11">
        <v>31</v>
      </c>
      <c r="B11">
        <v>2044473</v>
      </c>
      <c r="C11" s="2">
        <v>9</v>
      </c>
      <c r="D11" t="s">
        <v>51</v>
      </c>
      <c r="E11" t="s">
        <v>24</v>
      </c>
      <c r="F11" t="s">
        <v>36</v>
      </c>
      <c r="H11" t="s">
        <v>26</v>
      </c>
      <c r="I11" s="1">
        <v>0.41006944444444443</v>
      </c>
      <c r="J11" s="1">
        <v>0.46142361111111113</v>
      </c>
      <c r="K11" t="s">
        <v>50</v>
      </c>
      <c r="L11" s="1">
        <v>0.051354166666666666</v>
      </c>
      <c r="M11" s="1">
        <v>0.008784722222222223</v>
      </c>
      <c r="O11">
        <v>102</v>
      </c>
      <c r="P11" s="1">
        <v>0.009467592592592592</v>
      </c>
      <c r="Q11" s="1">
        <f t="shared" si="0"/>
        <v>0.0006828703703703684</v>
      </c>
      <c r="R11">
        <v>103</v>
      </c>
      <c r="S11" s="1">
        <v>0.040879629629629634</v>
      </c>
      <c r="T11" s="1">
        <f t="shared" si="1"/>
        <v>0.031412037037037044</v>
      </c>
      <c r="U11">
        <v>104</v>
      </c>
      <c r="V11" s="1">
        <v>0.041527777777777775</v>
      </c>
      <c r="W11" s="1">
        <f t="shared" si="2"/>
        <v>0.009826388888888891</v>
      </c>
    </row>
    <row r="12" spans="1:23" ht="15">
      <c r="A12">
        <v>20</v>
      </c>
      <c r="B12">
        <v>2044437</v>
      </c>
      <c r="C12" s="2">
        <v>10</v>
      </c>
      <c r="D12" t="s">
        <v>53</v>
      </c>
      <c r="E12" t="s">
        <v>77</v>
      </c>
      <c r="F12" t="s">
        <v>45</v>
      </c>
      <c r="H12" t="s">
        <v>26</v>
      </c>
      <c r="I12" s="1">
        <v>0.39016203703703706</v>
      </c>
      <c r="J12" s="1">
        <v>0.44255787037037037</v>
      </c>
      <c r="K12" t="s">
        <v>52</v>
      </c>
      <c r="L12" s="1">
        <v>0.052395833333333336</v>
      </c>
      <c r="M12" s="1">
        <v>0.009814814814814814</v>
      </c>
      <c r="O12">
        <v>102</v>
      </c>
      <c r="P12" s="1">
        <v>0.010694444444444444</v>
      </c>
      <c r="Q12" s="1">
        <f t="shared" si="0"/>
        <v>0.0008796296296296295</v>
      </c>
      <c r="R12">
        <v>103</v>
      </c>
      <c r="S12" s="1">
        <v>0.040532407407407406</v>
      </c>
      <c r="T12" s="1">
        <f t="shared" si="1"/>
        <v>0.029837962962962962</v>
      </c>
      <c r="U12">
        <v>104</v>
      </c>
      <c r="V12" s="1">
        <v>0.040844907407407406</v>
      </c>
      <c r="W12" s="1">
        <f t="shared" si="2"/>
        <v>0.01155092592592593</v>
      </c>
    </row>
    <row r="13" spans="1:23" ht="15">
      <c r="A13">
        <v>16</v>
      </c>
      <c r="B13">
        <v>2044481</v>
      </c>
      <c r="C13" s="2">
        <v>11</v>
      </c>
      <c r="D13" t="s">
        <v>56</v>
      </c>
      <c r="E13" t="s">
        <v>57</v>
      </c>
      <c r="F13" t="s">
        <v>58</v>
      </c>
      <c r="H13" t="s">
        <v>26</v>
      </c>
      <c r="I13" s="1">
        <v>0.3903935185185185</v>
      </c>
      <c r="J13" s="1">
        <v>0.4438310185185185</v>
      </c>
      <c r="K13" t="s">
        <v>55</v>
      </c>
      <c r="L13" s="1">
        <v>0.0534375</v>
      </c>
      <c r="M13" s="1">
        <v>0.010034722222222221</v>
      </c>
      <c r="O13">
        <v>102</v>
      </c>
      <c r="P13" s="1">
        <v>0.01091435185185185</v>
      </c>
      <c r="Q13" s="1">
        <f t="shared" si="0"/>
        <v>0.0008796296296296295</v>
      </c>
      <c r="R13">
        <v>103</v>
      </c>
      <c r="S13" s="1">
        <v>0.04150462962962963</v>
      </c>
      <c r="T13" s="1">
        <f t="shared" si="1"/>
        <v>0.03059027777777778</v>
      </c>
      <c r="U13">
        <v>104</v>
      </c>
      <c r="V13" s="1">
        <v>0.042083333333333334</v>
      </c>
      <c r="W13" s="1">
        <f t="shared" si="2"/>
        <v>0.011354166666666665</v>
      </c>
    </row>
    <row r="14" spans="1:23" ht="15">
      <c r="A14">
        <v>24</v>
      </c>
      <c r="B14">
        <v>2044401</v>
      </c>
      <c r="C14" s="2">
        <v>12</v>
      </c>
      <c r="D14" t="s">
        <v>59</v>
      </c>
      <c r="E14" t="s">
        <v>24</v>
      </c>
      <c r="F14" t="s">
        <v>60</v>
      </c>
      <c r="H14" t="s">
        <v>26</v>
      </c>
      <c r="I14" s="1">
        <v>0.4101273148148148</v>
      </c>
      <c r="J14" s="1">
        <v>0.46392361111111113</v>
      </c>
      <c r="L14" s="1">
        <v>0.05379629629629629</v>
      </c>
      <c r="M14" s="1">
        <v>0.009293981481481481</v>
      </c>
      <c r="O14">
        <v>102</v>
      </c>
      <c r="P14" s="1">
        <v>0.01019675925925926</v>
      </c>
      <c r="Q14" s="1">
        <f t="shared" si="0"/>
        <v>0.0009027777777777784</v>
      </c>
      <c r="R14">
        <v>103</v>
      </c>
      <c r="S14" s="1">
        <v>0.0425462962962963</v>
      </c>
      <c r="T14" s="1">
        <f t="shared" si="1"/>
        <v>0.03234953703703704</v>
      </c>
      <c r="U14">
        <v>104</v>
      </c>
      <c r="V14" s="1">
        <v>0.04324074074074074</v>
      </c>
      <c r="W14" s="1">
        <f t="shared" si="2"/>
        <v>0.010555555555555554</v>
      </c>
    </row>
    <row r="15" spans="1:23" ht="15">
      <c r="A15">
        <v>26</v>
      </c>
      <c r="B15">
        <v>2044429</v>
      </c>
      <c r="C15" s="2">
        <v>13</v>
      </c>
      <c r="D15" t="s">
        <v>61</v>
      </c>
      <c r="E15" t="s">
        <v>48</v>
      </c>
      <c r="F15" t="s">
        <v>25</v>
      </c>
      <c r="H15" t="s">
        <v>26</v>
      </c>
      <c r="I15" s="1">
        <v>0.4103587962962963</v>
      </c>
      <c r="J15" s="1">
        <v>0.46474537037037034</v>
      </c>
      <c r="L15" s="1">
        <v>0.05438657407407407</v>
      </c>
      <c r="M15" s="1">
        <v>0.009340277777777777</v>
      </c>
      <c r="O15">
        <v>102</v>
      </c>
      <c r="P15" s="1">
        <v>0.010474537037037037</v>
      </c>
      <c r="Q15" s="1">
        <f t="shared" si="0"/>
        <v>0.0011342592592592602</v>
      </c>
      <c r="R15">
        <v>103</v>
      </c>
      <c r="S15" s="1">
        <v>0.04238425925925926</v>
      </c>
      <c r="T15" s="1">
        <f t="shared" si="1"/>
        <v>0.03190972222222222</v>
      </c>
      <c r="U15">
        <v>104</v>
      </c>
      <c r="V15" s="1">
        <v>0.04287037037037037</v>
      </c>
      <c r="W15" s="1">
        <f t="shared" si="2"/>
        <v>0.011516203703703702</v>
      </c>
    </row>
    <row r="16" spans="1:23" ht="15">
      <c r="A16">
        <v>9</v>
      </c>
      <c r="B16">
        <v>2044485</v>
      </c>
      <c r="C16" s="2">
        <v>14</v>
      </c>
      <c r="D16" t="s">
        <v>63</v>
      </c>
      <c r="E16" t="s">
        <v>24</v>
      </c>
      <c r="H16" t="s">
        <v>26</v>
      </c>
      <c r="I16" s="1">
        <v>0.39021990740740736</v>
      </c>
      <c r="J16" s="1">
        <v>0.4450925925925926</v>
      </c>
      <c r="K16" t="s">
        <v>62</v>
      </c>
      <c r="L16" s="1">
        <v>0.054872685185185184</v>
      </c>
      <c r="M16" s="1">
        <v>0.009444444444444445</v>
      </c>
      <c r="O16">
        <v>102</v>
      </c>
      <c r="P16" s="1">
        <v>0.01019675925925926</v>
      </c>
      <c r="Q16" s="1">
        <f t="shared" si="0"/>
        <v>0.000752314814814815</v>
      </c>
      <c r="R16">
        <v>103</v>
      </c>
      <c r="S16" s="1">
        <v>0.044236111111111115</v>
      </c>
      <c r="T16" s="1">
        <f t="shared" si="1"/>
        <v>0.034039351851851855</v>
      </c>
      <c r="U16">
        <v>104</v>
      </c>
      <c r="V16" s="1">
        <v>0.04476851851851852</v>
      </c>
      <c r="W16" s="1">
        <f t="shared" si="2"/>
        <v>0.010104166666666664</v>
      </c>
    </row>
    <row r="17" spans="1:23" ht="15">
      <c r="A17">
        <v>30</v>
      </c>
      <c r="B17">
        <v>2044435</v>
      </c>
      <c r="C17" s="2">
        <v>15</v>
      </c>
      <c r="D17" t="s">
        <v>65</v>
      </c>
      <c r="E17" t="s">
        <v>29</v>
      </c>
      <c r="F17" t="s">
        <v>66</v>
      </c>
      <c r="H17" t="s">
        <v>26</v>
      </c>
      <c r="I17" s="1">
        <v>0.4101273148148148</v>
      </c>
      <c r="J17" s="1">
        <v>0.4655324074074074</v>
      </c>
      <c r="K17" t="s">
        <v>64</v>
      </c>
      <c r="L17" s="1">
        <v>0.055405092592592596</v>
      </c>
      <c r="M17" s="1">
        <v>0.009606481481481481</v>
      </c>
      <c r="O17">
        <v>102</v>
      </c>
      <c r="P17" s="1">
        <v>0.01074074074074074</v>
      </c>
      <c r="Q17" s="1">
        <f t="shared" si="0"/>
        <v>0.0011342592592592585</v>
      </c>
      <c r="R17">
        <v>103</v>
      </c>
      <c r="S17" s="1">
        <v>0.043020833333333335</v>
      </c>
      <c r="T17" s="1">
        <f t="shared" si="1"/>
        <v>0.032280092592592596</v>
      </c>
      <c r="U17">
        <v>104</v>
      </c>
      <c r="V17" s="1">
        <v>0.04361111111111111</v>
      </c>
      <c r="W17" s="1">
        <f t="shared" si="2"/>
        <v>0.011793981481481489</v>
      </c>
    </row>
    <row r="18" spans="1:23" ht="15">
      <c r="A18">
        <v>25</v>
      </c>
      <c r="B18">
        <v>2044498</v>
      </c>
      <c r="C18" s="2">
        <v>16</v>
      </c>
      <c r="D18" t="s">
        <v>68</v>
      </c>
      <c r="E18" t="s">
        <v>24</v>
      </c>
      <c r="H18" t="s">
        <v>26</v>
      </c>
      <c r="I18" s="1">
        <v>0.41006944444444443</v>
      </c>
      <c r="J18" s="1">
        <v>0.4655671296296296</v>
      </c>
      <c r="K18" t="s">
        <v>67</v>
      </c>
      <c r="L18" s="1">
        <v>0.055497685185185185</v>
      </c>
      <c r="M18" s="1">
        <v>0.009409722222222224</v>
      </c>
      <c r="O18">
        <v>102</v>
      </c>
      <c r="P18" s="1">
        <v>0.010208333333333333</v>
      </c>
      <c r="Q18" s="1">
        <f t="shared" si="0"/>
        <v>0.0007986111111111093</v>
      </c>
      <c r="R18">
        <v>103</v>
      </c>
      <c r="S18" s="1">
        <v>0.043090277777777776</v>
      </c>
      <c r="T18" s="1">
        <f t="shared" si="1"/>
        <v>0.03288194444444444</v>
      </c>
      <c r="U18">
        <v>104</v>
      </c>
      <c r="V18" s="1">
        <v>0.04362268518518519</v>
      </c>
      <c r="W18" s="1">
        <f t="shared" si="2"/>
        <v>0.011874999999999997</v>
      </c>
    </row>
    <row r="19" spans="1:23" ht="15">
      <c r="A19">
        <v>27</v>
      </c>
      <c r="B19">
        <v>2044425</v>
      </c>
      <c r="C19" s="2">
        <v>17</v>
      </c>
      <c r="D19" t="s">
        <v>69</v>
      </c>
      <c r="E19" t="s">
        <v>29</v>
      </c>
      <c r="H19" t="s">
        <v>26</v>
      </c>
      <c r="I19" s="1">
        <v>0.4103009259259259</v>
      </c>
      <c r="J19" s="1">
        <v>0.46752314814814816</v>
      </c>
      <c r="L19" s="1">
        <v>0.05722222222222222</v>
      </c>
      <c r="M19" s="1">
        <v>0.009328703703703704</v>
      </c>
      <c r="O19">
        <v>102</v>
      </c>
      <c r="P19" s="1">
        <v>0.01042824074074074</v>
      </c>
      <c r="Q19" s="1">
        <f t="shared" si="0"/>
        <v>0.001099537037037036</v>
      </c>
      <c r="R19">
        <v>103</v>
      </c>
      <c r="S19" s="1">
        <v>0.04510416666666667</v>
      </c>
      <c r="T19" s="1">
        <f t="shared" si="1"/>
        <v>0.03467592592592593</v>
      </c>
      <c r="U19">
        <v>104</v>
      </c>
      <c r="V19" s="1">
        <v>0.04590277777777777</v>
      </c>
      <c r="W19" s="1">
        <f t="shared" si="2"/>
        <v>0.011319444444444451</v>
      </c>
    </row>
    <row r="20" spans="1:23" ht="15">
      <c r="A20">
        <v>10</v>
      </c>
      <c r="B20">
        <v>2044489</v>
      </c>
      <c r="C20" s="2">
        <v>18</v>
      </c>
      <c r="D20" t="s">
        <v>70</v>
      </c>
      <c r="E20" t="s">
        <v>24</v>
      </c>
      <c r="F20" t="s">
        <v>71</v>
      </c>
      <c r="H20" t="s">
        <v>26</v>
      </c>
      <c r="I20" s="1">
        <v>0.39016203703703706</v>
      </c>
      <c r="J20" s="1">
        <v>0.44760416666666664</v>
      </c>
      <c r="L20" s="1">
        <v>0.05744212962962963</v>
      </c>
      <c r="M20" s="1">
        <v>0.011261574074074071</v>
      </c>
      <c r="O20">
        <v>102</v>
      </c>
      <c r="P20" s="1">
        <v>0.012106481481481482</v>
      </c>
      <c r="Q20" s="1">
        <f t="shared" si="0"/>
        <v>0.0008449074074074105</v>
      </c>
      <c r="R20">
        <v>103</v>
      </c>
      <c r="S20" s="1">
        <v>0.04539351851851852</v>
      </c>
      <c r="T20" s="1">
        <f t="shared" si="1"/>
        <v>0.03328703703703704</v>
      </c>
      <c r="U20">
        <v>104</v>
      </c>
      <c r="V20" s="1">
        <v>0.046018518518518514</v>
      </c>
      <c r="W20" s="1">
        <f t="shared" si="2"/>
        <v>0.011423611111111114</v>
      </c>
    </row>
    <row r="21" spans="1:23" ht="15">
      <c r="A21">
        <v>13</v>
      </c>
      <c r="B21">
        <v>2044432</v>
      </c>
      <c r="C21" s="2">
        <v>19</v>
      </c>
      <c r="D21" t="s">
        <v>73</v>
      </c>
      <c r="E21" t="s">
        <v>29</v>
      </c>
      <c r="F21" t="s">
        <v>74</v>
      </c>
      <c r="H21" t="s">
        <v>26</v>
      </c>
      <c r="I21" s="1">
        <v>0.3902777777777778</v>
      </c>
      <c r="J21" s="1">
        <v>0.44875</v>
      </c>
      <c r="K21" t="s">
        <v>72</v>
      </c>
      <c r="L21" s="1">
        <v>0.058472222222222224</v>
      </c>
      <c r="M21" s="1">
        <v>0.011342592592592592</v>
      </c>
      <c r="O21">
        <v>102</v>
      </c>
      <c r="P21" s="1">
        <v>0.011909722222222223</v>
      </c>
      <c r="Q21" s="1">
        <f t="shared" si="0"/>
        <v>0.000567129629629631</v>
      </c>
      <c r="R21">
        <v>103</v>
      </c>
      <c r="S21" s="1">
        <v>0.046134259259259264</v>
      </c>
      <c r="T21" s="1">
        <f t="shared" si="1"/>
        <v>0.03422453703703704</v>
      </c>
      <c r="U21">
        <v>104</v>
      </c>
      <c r="V21" s="1">
        <v>0.04659722222222223</v>
      </c>
      <c r="W21" s="1">
        <f t="shared" si="2"/>
        <v>0.011874999999999997</v>
      </c>
    </row>
    <row r="22" spans="1:23" ht="15">
      <c r="A22">
        <v>28</v>
      </c>
      <c r="B22">
        <v>2044430</v>
      </c>
      <c r="C22" s="2">
        <v>20</v>
      </c>
      <c r="D22" t="s">
        <v>76</v>
      </c>
      <c r="E22" t="s">
        <v>77</v>
      </c>
      <c r="F22" t="s">
        <v>78</v>
      </c>
      <c r="H22" t="s">
        <v>26</v>
      </c>
      <c r="I22" s="1">
        <v>0.41024305555555557</v>
      </c>
      <c r="J22" s="1">
        <v>0.4690046296296296</v>
      </c>
      <c r="K22" t="s">
        <v>75</v>
      </c>
      <c r="L22" s="1">
        <v>0.05876157407407407</v>
      </c>
      <c r="M22" s="1">
        <v>0.009525462962962963</v>
      </c>
      <c r="O22">
        <v>102</v>
      </c>
      <c r="P22" s="1">
        <v>0.010694444444444444</v>
      </c>
      <c r="Q22" s="1">
        <f t="shared" si="0"/>
        <v>0.001168981481481481</v>
      </c>
      <c r="R22">
        <v>103</v>
      </c>
      <c r="S22" s="1">
        <v>0.046134259259259264</v>
      </c>
      <c r="T22" s="1">
        <f t="shared" si="1"/>
        <v>0.03543981481481482</v>
      </c>
      <c r="U22">
        <v>104</v>
      </c>
      <c r="V22" s="1">
        <v>0.04684027777777778</v>
      </c>
      <c r="W22" s="1">
        <f t="shared" si="2"/>
        <v>0.011921296296296291</v>
      </c>
    </row>
    <row r="23" spans="1:23" ht="15">
      <c r="A23">
        <v>23</v>
      </c>
      <c r="B23">
        <v>2044467</v>
      </c>
      <c r="C23" s="2">
        <v>21</v>
      </c>
      <c r="D23" t="s">
        <v>80</v>
      </c>
      <c r="E23" t="s">
        <v>48</v>
      </c>
      <c r="H23" t="s">
        <v>26</v>
      </c>
      <c r="I23" s="1">
        <v>0.4101851851851852</v>
      </c>
      <c r="J23" s="1">
        <v>0.4693171296296296</v>
      </c>
      <c r="K23" t="s">
        <v>79</v>
      </c>
      <c r="L23" s="1">
        <v>0.059131944444444445</v>
      </c>
      <c r="M23" s="1">
        <v>0.009108796296296297</v>
      </c>
      <c r="O23">
        <v>102</v>
      </c>
      <c r="P23" s="1">
        <v>0.010439814814814813</v>
      </c>
      <c r="Q23" s="1">
        <f t="shared" si="0"/>
        <v>0.001331018518518516</v>
      </c>
      <c r="R23">
        <v>103</v>
      </c>
      <c r="S23" s="1">
        <v>0.04594907407407408</v>
      </c>
      <c r="T23" s="1">
        <f t="shared" si="1"/>
        <v>0.03550925925925927</v>
      </c>
      <c r="U23">
        <v>104</v>
      </c>
      <c r="V23" s="1">
        <v>0.046412037037037036</v>
      </c>
      <c r="W23" s="1">
        <f t="shared" si="2"/>
        <v>0.012719907407407409</v>
      </c>
    </row>
    <row r="24" spans="1:23" ht="15">
      <c r="A24">
        <v>36</v>
      </c>
      <c r="B24">
        <v>2044477</v>
      </c>
      <c r="C24" s="2">
        <v>22</v>
      </c>
      <c r="D24" t="s">
        <v>81</v>
      </c>
      <c r="E24" t="s">
        <v>48</v>
      </c>
      <c r="F24" t="s">
        <v>25</v>
      </c>
      <c r="H24" t="s">
        <v>26</v>
      </c>
      <c r="I24" s="1">
        <v>0.41006944444444443</v>
      </c>
      <c r="J24" s="1">
        <v>0.47</v>
      </c>
      <c r="L24" s="1">
        <v>0.05993055555555556</v>
      </c>
      <c r="M24" s="1">
        <v>0.007986111111111112</v>
      </c>
      <c r="O24">
        <v>102</v>
      </c>
      <c r="P24" s="1">
        <v>0.009212962962962963</v>
      </c>
      <c r="Q24" s="1">
        <f t="shared" si="0"/>
        <v>0.0012268518518518505</v>
      </c>
      <c r="R24">
        <v>103</v>
      </c>
      <c r="S24" s="1">
        <v>0.046412037037037036</v>
      </c>
      <c r="T24" s="1">
        <f t="shared" si="1"/>
        <v>0.03719907407407407</v>
      </c>
      <c r="U24">
        <v>104</v>
      </c>
      <c r="V24" s="1">
        <v>0.04664351851851852</v>
      </c>
      <c r="W24" s="1">
        <f t="shared" si="2"/>
        <v>0.013287037037037042</v>
      </c>
    </row>
    <row r="25" spans="1:23" ht="15">
      <c r="A25">
        <v>21</v>
      </c>
      <c r="B25">
        <v>2044405</v>
      </c>
      <c r="C25" s="2">
        <v>23</v>
      </c>
      <c r="D25" t="s">
        <v>82</v>
      </c>
      <c r="E25" t="s">
        <v>48</v>
      </c>
      <c r="F25" t="s">
        <v>25</v>
      </c>
      <c r="H25" t="s">
        <v>26</v>
      </c>
      <c r="I25" s="1">
        <v>0.4103009259259259</v>
      </c>
      <c r="J25" s="1">
        <v>0.4704976851851852</v>
      </c>
      <c r="L25" s="1">
        <v>0.06019675925925926</v>
      </c>
      <c r="M25" s="1">
        <v>0.009733796296296298</v>
      </c>
      <c r="O25">
        <v>102</v>
      </c>
      <c r="P25" s="1">
        <v>0.011076388888888887</v>
      </c>
      <c r="Q25" s="1">
        <f t="shared" si="0"/>
        <v>0.0013425925925925897</v>
      </c>
      <c r="R25">
        <v>103</v>
      </c>
      <c r="S25" s="1">
        <v>0.047673611111111104</v>
      </c>
      <c r="T25" s="1">
        <f t="shared" si="1"/>
        <v>0.03659722222222222</v>
      </c>
      <c r="U25">
        <v>104</v>
      </c>
      <c r="V25" s="1">
        <v>0.04788194444444444</v>
      </c>
      <c r="W25" s="1">
        <f t="shared" si="2"/>
        <v>0.01231481481481482</v>
      </c>
    </row>
    <row r="26" spans="1:23" ht="15">
      <c r="A26">
        <v>19</v>
      </c>
      <c r="B26">
        <v>2044410</v>
      </c>
      <c r="C26" s="2">
        <v>24</v>
      </c>
      <c r="D26" t="s">
        <v>84</v>
      </c>
      <c r="E26" t="s">
        <v>24</v>
      </c>
      <c r="F26" t="s">
        <v>60</v>
      </c>
      <c r="H26" t="s">
        <v>26</v>
      </c>
      <c r="I26" s="1">
        <v>0.39021990740740736</v>
      </c>
      <c r="J26" s="1">
        <v>0.4525462962962963</v>
      </c>
      <c r="K26" t="s">
        <v>83</v>
      </c>
      <c r="L26" s="1">
        <v>0.06232638888888889</v>
      </c>
      <c r="M26" s="1">
        <v>0.009722222222222222</v>
      </c>
      <c r="O26">
        <v>102</v>
      </c>
      <c r="P26" s="1">
        <v>0.011377314814814814</v>
      </c>
      <c r="Q26" s="1">
        <f t="shared" si="0"/>
        <v>0.0016550925925925917</v>
      </c>
      <c r="R26">
        <v>103</v>
      </c>
      <c r="S26" s="1">
        <v>0.048518518518518516</v>
      </c>
      <c r="T26" s="1">
        <f t="shared" si="1"/>
        <v>0.037141203703703704</v>
      </c>
      <c r="U26">
        <v>104</v>
      </c>
      <c r="V26" s="1">
        <v>0.04912037037037037</v>
      </c>
      <c r="W26" s="1">
        <f t="shared" si="2"/>
        <v>0.01320601851851852</v>
      </c>
    </row>
    <row r="27" spans="1:23" ht="15">
      <c r="A27">
        <v>15</v>
      </c>
      <c r="B27">
        <v>2043482</v>
      </c>
      <c r="C27" s="2">
        <v>25</v>
      </c>
      <c r="D27" t="s">
        <v>86</v>
      </c>
      <c r="E27" t="s">
        <v>106</v>
      </c>
      <c r="F27" t="s">
        <v>45</v>
      </c>
      <c r="H27" t="s">
        <v>26</v>
      </c>
      <c r="I27" s="1">
        <v>0.39016203703703706</v>
      </c>
      <c r="J27" s="1">
        <v>0.45438657407407407</v>
      </c>
      <c r="K27" t="s">
        <v>85</v>
      </c>
      <c r="L27" s="1">
        <v>0.06422453703703704</v>
      </c>
      <c r="M27" s="1">
        <v>0.011643518518518518</v>
      </c>
      <c r="O27">
        <v>102</v>
      </c>
      <c r="P27" s="1">
        <v>0.012974537037037036</v>
      </c>
      <c r="Q27" s="1">
        <f t="shared" si="0"/>
        <v>0.0013310185185185178</v>
      </c>
      <c r="R27">
        <v>103</v>
      </c>
      <c r="S27" s="1">
        <v>0.050277777777777775</v>
      </c>
      <c r="T27" s="1">
        <f t="shared" si="1"/>
        <v>0.03730324074074074</v>
      </c>
      <c r="U27">
        <v>104</v>
      </c>
      <c r="V27" s="1">
        <v>0.050821759259259254</v>
      </c>
      <c r="W27" s="1">
        <f t="shared" si="2"/>
        <v>0.013402777777777784</v>
      </c>
    </row>
    <row r="28" spans="1:23" ht="15">
      <c r="A28">
        <v>7</v>
      </c>
      <c r="B28">
        <v>2044459</v>
      </c>
      <c r="C28" s="2">
        <v>26</v>
      </c>
      <c r="D28" t="s">
        <v>87</v>
      </c>
      <c r="E28" t="s">
        <v>24</v>
      </c>
      <c r="H28" t="s">
        <v>26</v>
      </c>
      <c r="I28" s="1">
        <v>0.39033564814814814</v>
      </c>
      <c r="J28" s="1">
        <v>0.4563657407407407</v>
      </c>
      <c r="L28" s="1">
        <v>0.06603009259259258</v>
      </c>
      <c r="M28" s="1">
        <v>0.011863425925925925</v>
      </c>
      <c r="O28">
        <v>102</v>
      </c>
      <c r="P28" s="1">
        <v>0.012858796296296297</v>
      </c>
      <c r="Q28" s="1">
        <f t="shared" si="0"/>
        <v>0.0009953703703703722</v>
      </c>
      <c r="R28">
        <v>103</v>
      </c>
      <c r="S28" s="1">
        <v>0.051493055555555556</v>
      </c>
      <c r="T28" s="1">
        <f t="shared" si="1"/>
        <v>0.03863425925925926</v>
      </c>
      <c r="U28">
        <v>104</v>
      </c>
      <c r="V28" s="1">
        <v>0.051724537037037034</v>
      </c>
      <c r="W28" s="1">
        <f t="shared" si="2"/>
        <v>0.01430555555555555</v>
      </c>
    </row>
    <row r="29" spans="1:23" ht="15">
      <c r="A29">
        <v>18</v>
      </c>
      <c r="B29">
        <v>2044470</v>
      </c>
      <c r="C29" s="2">
        <v>27</v>
      </c>
      <c r="D29" t="s">
        <v>88</v>
      </c>
      <c r="E29" t="s">
        <v>57</v>
      </c>
      <c r="H29" t="s">
        <v>26</v>
      </c>
      <c r="I29" s="1">
        <v>0.3902777777777778</v>
      </c>
      <c r="J29" s="1">
        <v>0.4578009259259259</v>
      </c>
      <c r="L29" s="1">
        <v>0.06752314814814815</v>
      </c>
      <c r="M29" s="1">
        <v>0.009907407407407408</v>
      </c>
      <c r="O29">
        <v>102</v>
      </c>
      <c r="P29" s="1">
        <v>0.011006944444444444</v>
      </c>
      <c r="Q29" s="1">
        <f t="shared" si="0"/>
        <v>0.001099537037037036</v>
      </c>
      <c r="R29">
        <v>103</v>
      </c>
      <c r="S29" s="1">
        <v>0.05247685185185185</v>
      </c>
      <c r="T29" s="1">
        <f t="shared" si="1"/>
        <v>0.04146990740740741</v>
      </c>
      <c r="U29">
        <v>104</v>
      </c>
      <c r="V29" s="1">
        <v>0.05305555555555556</v>
      </c>
      <c r="W29" s="1">
        <f t="shared" si="2"/>
        <v>0.014467592592592594</v>
      </c>
    </row>
    <row r="30" spans="1:23" ht="15">
      <c r="A30">
        <v>11</v>
      </c>
      <c r="B30">
        <v>2044433</v>
      </c>
      <c r="C30" s="2">
        <v>28</v>
      </c>
      <c r="D30" t="s">
        <v>90</v>
      </c>
      <c r="E30" t="s">
        <v>106</v>
      </c>
      <c r="F30" t="s">
        <v>45</v>
      </c>
      <c r="H30" t="s">
        <v>26</v>
      </c>
      <c r="I30" s="1">
        <v>0.3903935185185185</v>
      </c>
      <c r="J30" s="1">
        <v>0.45916666666666667</v>
      </c>
      <c r="K30" t="s">
        <v>89</v>
      </c>
      <c r="L30" s="1">
        <v>0.06877314814814815</v>
      </c>
      <c r="M30" s="1">
        <v>0.011458333333333334</v>
      </c>
      <c r="O30">
        <v>102</v>
      </c>
      <c r="P30" s="1">
        <v>0.012847222222222223</v>
      </c>
      <c r="Q30" s="1">
        <f t="shared" si="0"/>
        <v>0.0013888888888888892</v>
      </c>
      <c r="R30">
        <v>103</v>
      </c>
      <c r="S30" s="1">
        <v>0.054155092592592595</v>
      </c>
      <c r="T30" s="1">
        <f t="shared" si="1"/>
        <v>0.04130787037037037</v>
      </c>
      <c r="U30">
        <v>104</v>
      </c>
      <c r="V30" s="1">
        <v>0.05472222222222223</v>
      </c>
      <c r="W30" s="1">
        <f t="shared" si="2"/>
        <v>0.014050925925925925</v>
      </c>
    </row>
    <row r="31" spans="1:23" ht="15">
      <c r="A31">
        <v>4</v>
      </c>
      <c r="B31">
        <v>2044419</v>
      </c>
      <c r="C31" s="2">
        <v>29</v>
      </c>
      <c r="D31" t="s">
        <v>91</v>
      </c>
      <c r="E31" t="s">
        <v>48</v>
      </c>
      <c r="F31" t="s">
        <v>92</v>
      </c>
      <c r="H31" t="s">
        <v>26</v>
      </c>
      <c r="I31" s="1">
        <v>0.39021990740740736</v>
      </c>
      <c r="J31" s="1">
        <v>0.4599652777777778</v>
      </c>
      <c r="L31" s="1">
        <v>0.06974537037037037</v>
      </c>
      <c r="M31" s="1">
        <v>0.012222222222222223</v>
      </c>
      <c r="O31">
        <v>102</v>
      </c>
      <c r="P31" s="1">
        <v>0.013229166666666667</v>
      </c>
      <c r="Q31" s="1">
        <f t="shared" si="0"/>
        <v>0.001006944444444444</v>
      </c>
      <c r="R31">
        <v>103</v>
      </c>
      <c r="S31" s="1">
        <v>0.05407407407407407</v>
      </c>
      <c r="T31" s="1">
        <f t="shared" si="1"/>
        <v>0.040844907407407406</v>
      </c>
      <c r="U31">
        <v>104</v>
      </c>
      <c r="V31" s="1">
        <v>0.054293981481481485</v>
      </c>
      <c r="W31" s="1">
        <f t="shared" si="2"/>
        <v>0.01545138888888889</v>
      </c>
    </row>
    <row r="32" spans="1:23" ht="15">
      <c r="A32">
        <v>5</v>
      </c>
      <c r="B32">
        <v>2044497</v>
      </c>
      <c r="C32" s="2">
        <v>30</v>
      </c>
      <c r="D32" t="s">
        <v>93</v>
      </c>
      <c r="E32" t="s">
        <v>57</v>
      </c>
      <c r="H32" t="s">
        <v>26</v>
      </c>
      <c r="I32" s="1">
        <v>0.39016203703703706</v>
      </c>
      <c r="J32" s="1">
        <v>0.460462962962963</v>
      </c>
      <c r="L32" s="1">
        <v>0.07030092592592592</v>
      </c>
      <c r="M32" s="1">
        <v>0.012824074074074073</v>
      </c>
      <c r="O32">
        <v>102</v>
      </c>
      <c r="P32" s="1">
        <v>0.014317129629629631</v>
      </c>
      <c r="Q32" s="1">
        <f t="shared" si="0"/>
        <v>0.0014930555555555582</v>
      </c>
      <c r="R32">
        <v>103</v>
      </c>
      <c r="S32" s="1">
        <v>0.05376157407407408</v>
      </c>
      <c r="T32" s="1">
        <f t="shared" si="1"/>
        <v>0.03944444444444445</v>
      </c>
      <c r="U32">
        <v>104</v>
      </c>
      <c r="V32" s="1">
        <v>0.05447916666666667</v>
      </c>
      <c r="W32" s="1">
        <f t="shared" si="2"/>
        <v>0.01582175925925925</v>
      </c>
    </row>
    <row r="33" spans="1:23" ht="15">
      <c r="A33">
        <v>8</v>
      </c>
      <c r="B33">
        <v>2044458</v>
      </c>
      <c r="C33" s="2">
        <v>31</v>
      </c>
      <c r="D33" t="s">
        <v>94</v>
      </c>
      <c r="E33" t="s">
        <v>48</v>
      </c>
      <c r="F33" t="s">
        <v>25</v>
      </c>
      <c r="H33" t="s">
        <v>26</v>
      </c>
      <c r="I33" s="1">
        <v>0.3902777777777778</v>
      </c>
      <c r="J33" s="1">
        <v>0.4607986111111111</v>
      </c>
      <c r="L33" s="1">
        <v>0.07052083333333332</v>
      </c>
      <c r="M33" s="1">
        <v>0.012060185185185186</v>
      </c>
      <c r="O33">
        <v>102</v>
      </c>
      <c r="P33" s="1">
        <v>0.012974537037037036</v>
      </c>
      <c r="Q33" s="1">
        <f t="shared" si="0"/>
        <v>0.0009143518518518502</v>
      </c>
      <c r="R33">
        <v>103</v>
      </c>
      <c r="S33" s="1">
        <v>0.055046296296296295</v>
      </c>
      <c r="T33" s="1">
        <f t="shared" si="1"/>
        <v>0.04207175925925926</v>
      </c>
      <c r="U33">
        <v>104</v>
      </c>
      <c r="V33" s="1">
        <v>0.0556712962962963</v>
      </c>
      <c r="W33" s="1">
        <f t="shared" si="2"/>
        <v>0.014849537037037022</v>
      </c>
    </row>
    <row r="34" spans="1:23" ht="15">
      <c r="A34">
        <v>2</v>
      </c>
      <c r="B34">
        <v>2044406</v>
      </c>
      <c r="C34" s="2">
        <v>32</v>
      </c>
      <c r="D34" t="s">
        <v>96</v>
      </c>
      <c r="E34" t="s">
        <v>54</v>
      </c>
      <c r="F34" t="s">
        <v>60</v>
      </c>
      <c r="H34" t="s">
        <v>26</v>
      </c>
      <c r="I34" s="1">
        <v>0.39033564814814814</v>
      </c>
      <c r="J34" s="1">
        <v>0.46108796296296295</v>
      </c>
      <c r="K34" t="s">
        <v>95</v>
      </c>
      <c r="L34" s="1">
        <v>0.07075231481481481</v>
      </c>
      <c r="M34" s="1">
        <v>0.014479166666666668</v>
      </c>
      <c r="O34">
        <v>102</v>
      </c>
      <c r="P34" s="1">
        <v>0.015833333333333335</v>
      </c>
      <c r="Q34" s="1">
        <f t="shared" si="0"/>
        <v>0.0013541666666666667</v>
      </c>
      <c r="R34">
        <v>103</v>
      </c>
      <c r="S34" s="1">
        <v>0.052418981481481476</v>
      </c>
      <c r="T34" s="1">
        <f t="shared" si="1"/>
        <v>0.036585648148148145</v>
      </c>
      <c r="U34">
        <v>104</v>
      </c>
      <c r="V34" s="1">
        <v>0.05282407407407408</v>
      </c>
      <c r="W34" s="1">
        <f t="shared" si="2"/>
        <v>0.01792824074074073</v>
      </c>
    </row>
    <row r="35" spans="1:23" ht="15">
      <c r="A35">
        <v>6</v>
      </c>
      <c r="B35">
        <v>2044449</v>
      </c>
      <c r="C35" s="2">
        <v>33</v>
      </c>
      <c r="D35" t="s">
        <v>97</v>
      </c>
      <c r="E35" t="s">
        <v>77</v>
      </c>
      <c r="H35" t="s">
        <v>26</v>
      </c>
      <c r="I35" s="1">
        <v>0.3903935185185185</v>
      </c>
      <c r="J35" s="1">
        <v>0.4625694444444444</v>
      </c>
      <c r="L35" s="1">
        <v>0.07217592592592592</v>
      </c>
      <c r="M35" s="1">
        <v>0.013148148148148147</v>
      </c>
      <c r="O35">
        <v>102</v>
      </c>
      <c r="P35" s="1">
        <v>0.014849537037037036</v>
      </c>
      <c r="Q35" s="1">
        <f t="shared" si="0"/>
        <v>0.0017013888888888894</v>
      </c>
      <c r="R35">
        <v>103</v>
      </c>
      <c r="S35" s="1">
        <v>0.05905092592592592</v>
      </c>
      <c r="T35" s="1">
        <f t="shared" si="1"/>
        <v>0.04420138888888889</v>
      </c>
      <c r="U35">
        <v>104</v>
      </c>
      <c r="V35" s="1">
        <v>0.05951388888888889</v>
      </c>
      <c r="W35" s="1">
        <f t="shared" si="2"/>
        <v>0.012662037037037034</v>
      </c>
    </row>
    <row r="36" spans="1:23" ht="15">
      <c r="A36">
        <v>12</v>
      </c>
      <c r="B36">
        <v>2044464</v>
      </c>
      <c r="C36" s="2">
        <v>34</v>
      </c>
      <c r="D36" t="s">
        <v>98</v>
      </c>
      <c r="E36" t="s">
        <v>48</v>
      </c>
      <c r="F36" t="s">
        <v>71</v>
      </c>
      <c r="H36" t="s">
        <v>26</v>
      </c>
      <c r="I36" s="1">
        <v>0.39033564814814814</v>
      </c>
      <c r="J36" s="1">
        <v>0.46828703703703706</v>
      </c>
      <c r="L36" s="1">
        <v>0.07795138888888889</v>
      </c>
      <c r="M36" s="1">
        <v>0.013993055555555555</v>
      </c>
      <c r="O36">
        <v>102</v>
      </c>
      <c r="P36" s="1">
        <v>0.01579861111111111</v>
      </c>
      <c r="Q36" s="1">
        <f t="shared" si="0"/>
        <v>0.001805555555555555</v>
      </c>
      <c r="R36">
        <v>103</v>
      </c>
      <c r="S36" s="1">
        <v>0.06190972222222222</v>
      </c>
      <c r="T36" s="1">
        <f t="shared" si="1"/>
        <v>0.04611111111111111</v>
      </c>
      <c r="U36">
        <v>104</v>
      </c>
      <c r="V36" s="1">
        <v>0.062303240740740735</v>
      </c>
      <c r="W36" s="1">
        <f t="shared" si="2"/>
        <v>0.015648148148148154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</dc:creator>
  <cp:keywords/>
  <dc:description/>
  <cp:lastModifiedBy>Paul McGreal</cp:lastModifiedBy>
  <dcterms:created xsi:type="dcterms:W3CDTF">2016-04-24T10:40:21Z</dcterms:created>
  <dcterms:modified xsi:type="dcterms:W3CDTF">2016-04-24T10:45:38Z</dcterms:modified>
  <cp:category/>
  <cp:version/>
  <cp:contentType/>
  <cp:contentStatus/>
</cp:coreProperties>
</file>