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Half Ben Nevis 2012 Results - R" sheetId="1" r:id="rId1"/>
  </sheets>
  <definedNames/>
  <calcPr fullCalcOnLoad="1"/>
</workbook>
</file>

<file path=xl/sharedStrings.xml><?xml version="1.0" encoding="utf-8"?>
<sst xmlns="http://schemas.openxmlformats.org/spreadsheetml/2006/main" count="296" uniqueCount="155">
  <si>
    <t>CardNumbers</t>
  </si>
  <si>
    <t>MembershipNumbers</t>
  </si>
  <si>
    <t>Name</t>
  </si>
  <si>
    <t>AgeClass</t>
  </si>
  <si>
    <t>Club</t>
  </si>
  <si>
    <t>Country</t>
  </si>
  <si>
    <t>StartTime</t>
  </si>
  <si>
    <t>FinishTime</t>
  </si>
  <si>
    <t>RaceTime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</si>
  <si>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</si>
  <si>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</si>
  <si>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</si>
  <si>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</si>
  <si>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</si>
  <si>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</si>
  <si>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</si>
  <si>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</si>
  <si>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</si>
  <si>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</si>
  <si>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NotUsed1</t>
  </si>
  <si>
    <t>NotUsed2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</si>
  <si>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</si>
  <si>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</si>
  <si>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</si>
  <si>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</si>
  <si>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</si>
  <si>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</si>
  <si>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</si>
  <si>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</si>
  <si>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</si>
  <si>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</si>
  <si>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Points1</t>
  </si>
  <si>
    <t>ControlCode2</t>
  </si>
  <si>
    <t>Split2</t>
  </si>
  <si>
    <t>Points2</t>
  </si>
  <si>
    <t>ControlCode3</t>
  </si>
  <si>
    <t>Split3</t>
  </si>
  <si>
    <t>Points3</t>
  </si>
  <si>
    <t>ControlCode4</t>
  </si>
  <si>
    <t>Split4</t>
  </si>
  <si>
    <t>Points4</t>
  </si>
  <si>
    <t>ControlCode5</t>
  </si>
  <si>
    <t>Split5</t>
  </si>
  <si>
    <t>Points5</t>
  </si>
  <si>
    <t>ControlCode6</t>
  </si>
  <si>
    <t>Split6</t>
  </si>
  <si>
    <t>Points6</t>
  </si>
  <si>
    <t>ControlCode7</t>
  </si>
  <si>
    <t>Split7</t>
  </si>
  <si>
    <t>Points7</t>
  </si>
  <si>
    <t>ControlCode8</t>
  </si>
  <si>
    <t>Split8</t>
  </si>
  <si>
    <t>Points8</t>
  </si>
  <si>
    <t>MV</t>
  </si>
  <si>
    <t>N</t>
  </si>
  <si>
    <t>rtd</t>
  </si>
  <si>
    <t>MS</t>
  </si>
  <si>
    <t>Graham Wadsworth</t>
  </si>
  <si>
    <t>Specialized/USN/Sugoi</t>
  </si>
  <si>
    <t>Half Ben</t>
  </si>
  <si>
    <t>Jim McConnel</t>
  </si>
  <si>
    <t>Madison/Genesis Bikes</t>
  </si>
  <si>
    <t>Kerry MacPhee</t>
  </si>
  <si>
    <t>FS</t>
  </si>
  <si>
    <t>Michael  Nally</t>
  </si>
  <si>
    <t>Dunfermline Cycling Club</t>
  </si>
  <si>
    <t>Stephen Terwey</t>
  </si>
  <si>
    <t>The Lone Troglodyte</t>
  </si>
  <si>
    <t>Rory Downie</t>
  </si>
  <si>
    <t>GU/HUUB wetsuits</t>
  </si>
  <si>
    <t>Ben Christman</t>
  </si>
  <si>
    <t>UCL Cross Country and Athletics Club</t>
  </si>
  <si>
    <t>David Murray</t>
  </si>
  <si>
    <t>Ochil Hill Runners</t>
  </si>
  <si>
    <t>paul keavney</t>
  </si>
  <si>
    <t>gruppo-sportif*keavo</t>
  </si>
  <si>
    <t>Kieran Hughes</t>
  </si>
  <si>
    <t>Special K</t>
  </si>
  <si>
    <t>Terry Gallacher</t>
  </si>
  <si>
    <t>T4TRI</t>
  </si>
  <si>
    <t>Jane Hughes</t>
  </si>
  <si>
    <t>Nibheis</t>
  </si>
  <si>
    <t>Chris Bythell</t>
  </si>
  <si>
    <t>Bythathlon</t>
  </si>
  <si>
    <t>Robert Williams</t>
  </si>
  <si>
    <t>VWCampersales</t>
  </si>
  <si>
    <t>Luke van den Brul</t>
  </si>
  <si>
    <t>BiWinning</t>
  </si>
  <si>
    <t>Stephen Brady</t>
  </si>
  <si>
    <t>Brady</t>
  </si>
  <si>
    <t>Nix Forster</t>
  </si>
  <si>
    <t>Mike Cockburn</t>
  </si>
  <si>
    <t>Gerard Cowie</t>
  </si>
  <si>
    <t>Sean Sarafilovic</t>
  </si>
  <si>
    <t>Sean</t>
  </si>
  <si>
    <t>Alan  Paterson</t>
  </si>
  <si>
    <t>Paterson</t>
  </si>
  <si>
    <t>Gavin Downie</t>
  </si>
  <si>
    <t>MSV</t>
  </si>
  <si>
    <t>ERC</t>
  </si>
  <si>
    <t>Kate Murphy</t>
  </si>
  <si>
    <t>Katie Mud</t>
  </si>
  <si>
    <t>German Rodriguez</t>
  </si>
  <si>
    <t>Angus Barge</t>
  </si>
  <si>
    <t>Sex Pistols</t>
  </si>
  <si>
    <t>John Perry</t>
  </si>
  <si>
    <t>Win Millar</t>
  </si>
  <si>
    <t>Tri Inverness</t>
  </si>
  <si>
    <t>lynn gatherer</t>
  </si>
  <si>
    <t>Lynn Gatherer</t>
  </si>
  <si>
    <t>Darren Read</t>
  </si>
  <si>
    <t>Alex Wozniak</t>
  </si>
  <si>
    <t>MerseyTRI</t>
  </si>
  <si>
    <t>Caroline Ditum</t>
  </si>
  <si>
    <t>Spa Striders</t>
  </si>
  <si>
    <t>David Higgins</t>
  </si>
  <si>
    <t>Tornado Higgins</t>
  </si>
  <si>
    <t>Kieran Buchanan</t>
  </si>
  <si>
    <t>Kieran</t>
  </si>
  <si>
    <t>Mark Barrett</t>
  </si>
  <si>
    <t>The Outsider</t>
  </si>
  <si>
    <t>Sarah King</t>
  </si>
  <si>
    <t>Kingy</t>
  </si>
  <si>
    <t>Scott Steedman</t>
  </si>
  <si>
    <t>SS</t>
  </si>
  <si>
    <t>Neill Halliday</t>
  </si>
  <si>
    <t>NH</t>
  </si>
  <si>
    <t>Stan Nyks</t>
  </si>
  <si>
    <t>OnlyForTheT-Shirt</t>
  </si>
  <si>
    <t>Lee Sutherland</t>
  </si>
  <si>
    <t>Golden Brown'Lee' (swims like a fash)</t>
  </si>
  <si>
    <t>Polly Martin</t>
  </si>
  <si>
    <t>Will Rowley</t>
  </si>
  <si>
    <t>Rowza</t>
  </si>
  <si>
    <t>wendy reay</t>
  </si>
  <si>
    <t>FSV</t>
  </si>
  <si>
    <t>windy wendy</t>
  </si>
  <si>
    <t>Andy Houghton</t>
  </si>
  <si>
    <t>Myton Hospices</t>
  </si>
  <si>
    <t>Graham whyte</t>
  </si>
  <si>
    <t>AGW</t>
  </si>
  <si>
    <t>Sean Barrett</t>
  </si>
  <si>
    <t>m4</t>
  </si>
  <si>
    <t>Dallas Hight</t>
  </si>
  <si>
    <t>Dallas</t>
  </si>
  <si>
    <t>m1-4</t>
  </si>
  <si>
    <t>Swim</t>
  </si>
  <si>
    <t>T1</t>
  </si>
  <si>
    <t>Bike Lap 1</t>
  </si>
  <si>
    <t>Bike Lap 2</t>
  </si>
  <si>
    <t>T2</t>
  </si>
  <si>
    <t>Run</t>
  </si>
  <si>
    <t>Course</t>
  </si>
  <si>
    <t>Race No.</t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</si>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</sst>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7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23.140625" style="0" customWidth="1"/>
    <col min="4" max="6" width="0" style="0" hidden="1" customWidth="1"/>
    <col min="8" max="8" width="35.140625" style="0" customWidth="1"/>
    <col min="9" max="9" width="0" style="0" hidden="1" customWidth="1"/>
    <col min="11" max="12" width="0" style="0" hidden="1" customWidth="1"/>
    <col min="14" max="33" width="0" style="0" hidden="1" customWidth="1"/>
    <col min="36" max="36" width="12.00390625" style="0" customWidth="1"/>
    <col min="37" max="37" width="11.57421875" style="0" customWidth="1"/>
    <col min="38" max="40" width="0" style="0" hidden="1" customWidth="1"/>
    <col min="43" max="65" width="0" style="0" hidden="1" customWidth="1"/>
  </cols>
  <sheetData>
    <row r="1" spans="1:64" ht="15">
      <c r="A1" s="2" t="s">
        <v>10</v>
      </c>
      <c r="B1" s="2" t="s">
        <v>153</v>
      </c>
      <c r="C1" t="s">
        <v>2</v>
      </c>
      <c r="D1" t="s">
        <v>0</v>
      </c>
      <c r="E1" t="s">
        <v>1</v>
      </c>
      <c r="G1" t="s">
        <v>3</v>
      </c>
      <c r="H1" t="s">
        <v>4</v>
      </c>
      <c r="I1" t="s">
        <v>5</v>
      </c>
      <c r="J1" t="s">
        <v>152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146</v>
      </c>
      <c r="AI1" t="s">
        <v>147</v>
      </c>
      <c r="AJ1" t="s">
        <v>148</v>
      </c>
      <c r="AK1" t="s">
        <v>149</v>
      </c>
      <c r="AL1" t="s">
        <v>29</v>
      </c>
      <c r="AM1" t="s">
        <v>30</v>
      </c>
      <c r="AO1" t="s">
        <v>150</v>
      </c>
      <c r="AP1" t="s">
        <v>151</v>
      </c>
      <c r="AQ1" t="s">
        <v>31</v>
      </c>
      <c r="AR1" t="s">
        <v>32</v>
      </c>
      <c r="AS1" t="s">
        <v>33</v>
      </c>
      <c r="AT1" t="s">
        <v>34</v>
      </c>
      <c r="AU1" t="s">
        <v>35</v>
      </c>
      <c r="AV1" t="s">
        <v>36</v>
      </c>
      <c r="AW1" t="s">
        <v>37</v>
      </c>
      <c r="AX1" t="s">
        <v>38</v>
      </c>
      <c r="AY1" t="s">
        <v>39</v>
      </c>
      <c r="AZ1" t="s">
        <v>40</v>
      </c>
      <c r="BA1" t="s">
        <v>41</v>
      </c>
      <c r="BB1" t="s">
        <v>42</v>
      </c>
      <c r="BC1" t="s">
        <v>43</v>
      </c>
      <c r="BD1" t="s">
        <v>44</v>
      </c>
      <c r="BE1" t="s">
        <v>45</v>
      </c>
      <c r="BF1" t="s">
        <v>46</v>
      </c>
      <c r="BG1" t="s">
        <v>47</v>
      </c>
      <c r="BH1" t="s">
        <v>48</v>
      </c>
      <c r="BI1" t="s">
        <v>49</v>
      </c>
      <c r="BJ1" t="s">
        <v>50</v>
      </c>
      <c r="BK1" t="s">
        <v>51</v>
      </c>
      <c r="BL1" t="s">
        <v>52</v>
      </c>
    </row>
    <row r="2" spans="1:54" ht="15">
      <c r="A2" s="2">
        <v>1</v>
      </c>
      <c r="B2" s="2">
        <v>90</v>
      </c>
      <c r="C2" t="s">
        <v>57</v>
      </c>
      <c r="D2">
        <v>2044462</v>
      </c>
      <c r="G2" t="s">
        <v>56</v>
      </c>
      <c r="H2" t="s">
        <v>58</v>
      </c>
      <c r="J2" t="s">
        <v>59</v>
      </c>
      <c r="K2" s="1">
        <v>0.2947337962962963</v>
      </c>
      <c r="L2" s="1">
        <v>0.43721064814814814</v>
      </c>
      <c r="M2" s="1">
        <v>0.14247685185185185</v>
      </c>
      <c r="N2" t="s">
        <v>54</v>
      </c>
      <c r="O2">
        <v>1</v>
      </c>
      <c r="AH2" s="1">
        <v>0.01037037037037037</v>
      </c>
      <c r="AI2" s="1">
        <f>AS2-AH2</f>
        <v>0.0005439814814814804</v>
      </c>
      <c r="AJ2" s="1">
        <f>AV2-AS2</f>
        <v>0.03430555555555556</v>
      </c>
      <c r="AK2" s="1">
        <f>AY2-AV2</f>
        <v>0.03694444444444444</v>
      </c>
      <c r="AL2">
        <v>5</v>
      </c>
      <c r="AM2">
        <v>101</v>
      </c>
      <c r="AO2" s="1">
        <f>BB2-AY2</f>
        <v>0.0005555555555555591</v>
      </c>
      <c r="AP2" s="1">
        <f>M2-BB2</f>
        <v>0.059756944444444446</v>
      </c>
      <c r="AR2">
        <v>103</v>
      </c>
      <c r="AS2" s="1">
        <v>0.01091435185185185</v>
      </c>
      <c r="AU2">
        <v>102</v>
      </c>
      <c r="AV2" s="1">
        <v>0.04521990740740741</v>
      </c>
      <c r="AX2">
        <v>105</v>
      </c>
      <c r="AY2" s="1">
        <v>0.08216435185185185</v>
      </c>
      <c r="BA2">
        <v>107</v>
      </c>
      <c r="BB2" s="1">
        <v>0.08271990740740741</v>
      </c>
    </row>
    <row r="3" spans="1:54" ht="15">
      <c r="A3" s="2">
        <v>2</v>
      </c>
      <c r="B3" s="2">
        <v>104</v>
      </c>
      <c r="C3" t="s">
        <v>60</v>
      </c>
      <c r="D3">
        <v>2044583</v>
      </c>
      <c r="G3" t="s">
        <v>56</v>
      </c>
      <c r="H3" t="s">
        <v>61</v>
      </c>
      <c r="J3" t="s">
        <v>59</v>
      </c>
      <c r="K3" s="1">
        <v>0.2947337962962963</v>
      </c>
      <c r="L3" s="1">
        <v>0.4524537037037037</v>
      </c>
      <c r="M3" s="1">
        <v>0.1577199074074074</v>
      </c>
      <c r="N3" t="s">
        <v>54</v>
      </c>
      <c r="O3">
        <v>2</v>
      </c>
      <c r="AH3" s="1">
        <v>0.011909722222222223</v>
      </c>
      <c r="AI3" s="1">
        <f aca="true" t="shared" si="0" ref="AI3:AI47">AS3-AH3</f>
        <v>0.0010648148148148136</v>
      </c>
      <c r="AJ3" s="1">
        <f aca="true" t="shared" si="1" ref="AJ3:AJ47">AV3-AS3</f>
        <v>0.03951388888888889</v>
      </c>
      <c r="AK3" s="1">
        <f aca="true" t="shared" si="2" ref="AK3:AK47">AY3-AV3</f>
        <v>0.040613425925925914</v>
      </c>
      <c r="AL3">
        <v>5</v>
      </c>
      <c r="AM3">
        <v>101</v>
      </c>
      <c r="AO3" s="1">
        <f aca="true" t="shared" si="3" ref="AO3:AO47">BB3-AY3</f>
        <v>0.0005671296296296535</v>
      </c>
      <c r="AP3" s="1">
        <f aca="true" t="shared" si="4" ref="AP3:AP47">M3-BB3</f>
        <v>0.06405092592592591</v>
      </c>
      <c r="AR3">
        <v>103</v>
      </c>
      <c r="AS3" s="1">
        <v>0.012974537037037036</v>
      </c>
      <c r="AU3">
        <v>102</v>
      </c>
      <c r="AV3" s="1">
        <v>0.052488425925925924</v>
      </c>
      <c r="AX3">
        <v>105</v>
      </c>
      <c r="AY3" s="1">
        <v>0.09310185185185184</v>
      </c>
      <c r="BA3">
        <v>107</v>
      </c>
      <c r="BB3" s="1">
        <v>0.09366898148148149</v>
      </c>
    </row>
    <row r="4" spans="1:54" ht="15">
      <c r="A4" s="2">
        <v>3</v>
      </c>
      <c r="B4" s="2">
        <v>136</v>
      </c>
      <c r="C4" t="s">
        <v>62</v>
      </c>
      <c r="D4">
        <v>2044553</v>
      </c>
      <c r="G4" t="s">
        <v>63</v>
      </c>
      <c r="J4" t="s">
        <v>59</v>
      </c>
      <c r="K4" s="1">
        <v>0.2947337962962963</v>
      </c>
      <c r="L4" s="1">
        <v>0.4587615740740741</v>
      </c>
      <c r="M4" s="1">
        <v>0.16402777777777777</v>
      </c>
      <c r="N4" t="s">
        <v>54</v>
      </c>
      <c r="O4">
        <v>3</v>
      </c>
      <c r="AH4" s="1">
        <v>0.011863425925925925</v>
      </c>
      <c r="AI4" s="1">
        <f t="shared" si="0"/>
        <v>0.0027430555555555576</v>
      </c>
      <c r="AJ4" s="1">
        <f t="shared" si="1"/>
        <v>0.042291666666666665</v>
      </c>
      <c r="AK4" s="1">
        <f t="shared" si="2"/>
        <v>0.04446759259259259</v>
      </c>
      <c r="AL4">
        <v>5</v>
      </c>
      <c r="AM4">
        <v>101</v>
      </c>
      <c r="AO4" s="1">
        <f t="shared" si="3"/>
        <v>0.0009837962962962882</v>
      </c>
      <c r="AP4" s="1">
        <f t="shared" si="4"/>
        <v>0.06167824074074074</v>
      </c>
      <c r="AR4">
        <v>103</v>
      </c>
      <c r="AS4" s="1">
        <v>0.014606481481481482</v>
      </c>
      <c r="AU4">
        <v>102</v>
      </c>
      <c r="AV4" s="1">
        <v>0.05689814814814815</v>
      </c>
      <c r="AX4">
        <v>105</v>
      </c>
      <c r="AY4" s="1">
        <v>0.10136574074074074</v>
      </c>
      <c r="BA4">
        <v>107</v>
      </c>
      <c r="BB4" s="1">
        <v>0.10234953703703703</v>
      </c>
    </row>
    <row r="5" spans="1:54" ht="15">
      <c r="A5" s="2">
        <v>4</v>
      </c>
      <c r="B5" s="2">
        <v>125</v>
      </c>
      <c r="C5" t="s">
        <v>64</v>
      </c>
      <c r="D5">
        <v>2044588</v>
      </c>
      <c r="G5" t="s">
        <v>53</v>
      </c>
      <c r="H5" t="s">
        <v>65</v>
      </c>
      <c r="J5" t="s">
        <v>59</v>
      </c>
      <c r="K5" s="1">
        <v>0.2947337962962963</v>
      </c>
      <c r="L5" s="1">
        <v>0.46065972222222223</v>
      </c>
      <c r="M5" s="1">
        <v>0.16592592592592592</v>
      </c>
      <c r="N5" t="s">
        <v>54</v>
      </c>
      <c r="O5">
        <v>4</v>
      </c>
      <c r="AH5" s="1">
        <v>0.014212962962962962</v>
      </c>
      <c r="AI5" s="1">
        <f t="shared" si="0"/>
        <v>0.0015162037037037036</v>
      </c>
      <c r="AJ5" s="1">
        <f t="shared" si="1"/>
        <v>0.04166666666666667</v>
      </c>
      <c r="AK5" s="1">
        <f t="shared" si="2"/>
        <v>0.04407407407407408</v>
      </c>
      <c r="AL5">
        <v>5</v>
      </c>
      <c r="AM5">
        <v>101</v>
      </c>
      <c r="AO5" s="1">
        <f t="shared" si="3"/>
        <v>0.0006018518518518534</v>
      </c>
      <c r="AP5" s="1">
        <f t="shared" si="4"/>
        <v>0.06385416666666666</v>
      </c>
      <c r="AR5">
        <v>103</v>
      </c>
      <c r="AS5" s="1">
        <v>0.015729166666666666</v>
      </c>
      <c r="AU5">
        <v>102</v>
      </c>
      <c r="AV5" s="1">
        <v>0.05739583333333333</v>
      </c>
      <c r="AX5">
        <v>105</v>
      </c>
      <c r="AY5" s="1">
        <v>0.10146990740740741</v>
      </c>
      <c r="BA5">
        <v>107</v>
      </c>
      <c r="BB5" s="1">
        <v>0.10207175925925926</v>
      </c>
    </row>
    <row r="6" spans="1:54" ht="15">
      <c r="A6" s="2">
        <v>5</v>
      </c>
      <c r="B6" s="2">
        <v>101</v>
      </c>
      <c r="C6" t="s">
        <v>66</v>
      </c>
      <c r="D6">
        <v>2044505</v>
      </c>
      <c r="G6" t="s">
        <v>56</v>
      </c>
      <c r="H6" t="s">
        <v>67</v>
      </c>
      <c r="J6" t="s">
        <v>59</v>
      </c>
      <c r="K6" s="1">
        <v>0.2947337962962963</v>
      </c>
      <c r="L6" s="1">
        <v>0.46770833333333334</v>
      </c>
      <c r="M6" s="1">
        <v>0.17297453703703702</v>
      </c>
      <c r="N6" t="s">
        <v>54</v>
      </c>
      <c r="O6">
        <v>5</v>
      </c>
      <c r="AH6" s="1">
        <v>0.011805555555555555</v>
      </c>
      <c r="AI6" s="1">
        <f t="shared" si="0"/>
        <v>0.0008680555555555542</v>
      </c>
      <c r="AJ6" s="1">
        <f t="shared" si="1"/>
        <v>0.0444675925925926</v>
      </c>
      <c r="AK6" s="1">
        <f t="shared" si="2"/>
        <v>0.046134259259259264</v>
      </c>
      <c r="AL6">
        <v>5</v>
      </c>
      <c r="AM6">
        <v>101</v>
      </c>
      <c r="AO6" s="1">
        <f t="shared" si="3"/>
        <v>0.0010648148148147962</v>
      </c>
      <c r="AP6" s="1">
        <f t="shared" si="4"/>
        <v>0.06863425925925926</v>
      </c>
      <c r="AR6">
        <v>103</v>
      </c>
      <c r="AS6" s="1">
        <v>0.01267361111111111</v>
      </c>
      <c r="AU6">
        <v>102</v>
      </c>
      <c r="AV6" s="1">
        <v>0.05714120370370371</v>
      </c>
      <c r="AX6">
        <v>105</v>
      </c>
      <c r="AY6" s="1">
        <v>0.10327546296296297</v>
      </c>
      <c r="BA6">
        <v>107</v>
      </c>
      <c r="BB6" s="1">
        <v>0.10434027777777777</v>
      </c>
    </row>
    <row r="7" spans="1:54" ht="15">
      <c r="A7" s="2">
        <v>6</v>
      </c>
      <c r="B7" s="2">
        <v>103</v>
      </c>
      <c r="C7" t="s">
        <v>68</v>
      </c>
      <c r="D7">
        <v>2044502</v>
      </c>
      <c r="G7" t="s">
        <v>56</v>
      </c>
      <c r="H7" t="s">
        <v>69</v>
      </c>
      <c r="J7" t="s">
        <v>59</v>
      </c>
      <c r="K7" s="1">
        <v>0.2947337962962963</v>
      </c>
      <c r="L7" s="1">
        <v>0.46891203703703704</v>
      </c>
      <c r="M7" s="1">
        <v>0.17417824074074073</v>
      </c>
      <c r="N7" t="s">
        <v>54</v>
      </c>
      <c r="O7">
        <v>6</v>
      </c>
      <c r="AH7" s="1">
        <v>0.008946759259259258</v>
      </c>
      <c r="AI7" s="1">
        <f t="shared" si="0"/>
        <v>0.0007754629629629639</v>
      </c>
      <c r="AJ7" s="1">
        <f t="shared" si="1"/>
        <v>0.036967592592592594</v>
      </c>
      <c r="AK7" s="1">
        <f t="shared" si="2"/>
        <v>0.04055555555555556</v>
      </c>
      <c r="AL7">
        <v>5</v>
      </c>
      <c r="AM7">
        <v>101</v>
      </c>
      <c r="AO7" s="1">
        <f t="shared" si="3"/>
        <v>0.0005902777777777729</v>
      </c>
      <c r="AP7" s="1">
        <f t="shared" si="4"/>
        <v>0.08634259259259258</v>
      </c>
      <c r="AR7">
        <v>103</v>
      </c>
      <c r="AS7" s="1">
        <v>0.009722222222222222</v>
      </c>
      <c r="AU7">
        <v>102</v>
      </c>
      <c r="AV7" s="1">
        <v>0.046689814814814816</v>
      </c>
      <c r="AX7">
        <v>105</v>
      </c>
      <c r="AY7" s="1">
        <v>0.08724537037037038</v>
      </c>
      <c r="BA7">
        <v>107</v>
      </c>
      <c r="BB7" s="1">
        <v>0.08783564814814815</v>
      </c>
    </row>
    <row r="8" spans="1:54" ht="15">
      <c r="A8" s="2">
        <v>7</v>
      </c>
      <c r="B8" s="2">
        <v>83</v>
      </c>
      <c r="C8" t="s">
        <v>70</v>
      </c>
      <c r="D8">
        <v>2044427</v>
      </c>
      <c r="G8" t="s">
        <v>56</v>
      </c>
      <c r="H8" t="s">
        <v>71</v>
      </c>
      <c r="J8" t="s">
        <v>59</v>
      </c>
      <c r="K8" s="1">
        <v>0.2947337962962963</v>
      </c>
      <c r="L8" s="1">
        <v>0.46968750000000004</v>
      </c>
      <c r="M8" s="1">
        <v>0.1749537037037037</v>
      </c>
      <c r="N8" t="s">
        <v>54</v>
      </c>
      <c r="O8">
        <v>7</v>
      </c>
      <c r="AH8" s="1">
        <v>0.01087962962962963</v>
      </c>
      <c r="AI8" s="1">
        <f t="shared" si="0"/>
        <v>0.0013078703703703724</v>
      </c>
      <c r="AJ8" s="1">
        <f t="shared" si="1"/>
        <v>0.04484953703703703</v>
      </c>
      <c r="AK8" s="1">
        <f t="shared" si="2"/>
        <v>0.048611111111111126</v>
      </c>
      <c r="AL8">
        <v>5</v>
      </c>
      <c r="AM8">
        <v>101</v>
      </c>
      <c r="AO8" s="1">
        <f t="shared" si="3"/>
        <v>0.000590277777777759</v>
      </c>
      <c r="AP8" s="1">
        <f t="shared" si="4"/>
        <v>0.06871527777777778</v>
      </c>
      <c r="AR8">
        <v>103</v>
      </c>
      <c r="AS8" s="1">
        <v>0.012187500000000002</v>
      </c>
      <c r="AU8">
        <v>102</v>
      </c>
      <c r="AV8" s="1">
        <v>0.05703703703703703</v>
      </c>
      <c r="AX8">
        <v>105</v>
      </c>
      <c r="AY8" s="1">
        <v>0.10564814814814816</v>
      </c>
      <c r="BA8">
        <v>107</v>
      </c>
      <c r="BB8" s="1">
        <v>0.10623842592592592</v>
      </c>
    </row>
    <row r="9" spans="1:54" ht="15">
      <c r="A9" s="2">
        <v>8</v>
      </c>
      <c r="B9" s="2">
        <v>123</v>
      </c>
      <c r="C9" t="s">
        <v>72</v>
      </c>
      <c r="D9">
        <v>2044599</v>
      </c>
      <c r="G9" t="s">
        <v>53</v>
      </c>
      <c r="H9" t="s">
        <v>73</v>
      </c>
      <c r="J9" t="s">
        <v>59</v>
      </c>
      <c r="K9" s="1">
        <v>0.2947337962962963</v>
      </c>
      <c r="L9" s="1">
        <v>0.47260416666666666</v>
      </c>
      <c r="M9" s="1">
        <v>0.17787037037037037</v>
      </c>
      <c r="N9" t="s">
        <v>54</v>
      </c>
      <c r="O9">
        <v>8</v>
      </c>
      <c r="AH9" s="1">
        <v>0.018472222222222223</v>
      </c>
      <c r="AI9" s="1">
        <f t="shared" si="0"/>
        <v>0.001944444444444443</v>
      </c>
      <c r="AJ9" s="1">
        <f t="shared" si="1"/>
        <v>0.04516203703703704</v>
      </c>
      <c r="AK9" s="1">
        <f t="shared" si="2"/>
        <v>0.05013888888888887</v>
      </c>
      <c r="AL9">
        <v>5</v>
      </c>
      <c r="AM9">
        <v>101</v>
      </c>
      <c r="AO9" s="1">
        <f t="shared" si="3"/>
        <v>0.000717592592592603</v>
      </c>
      <c r="AP9" s="1">
        <f t="shared" si="4"/>
        <v>0.06143518518518519</v>
      </c>
      <c r="AR9">
        <v>103</v>
      </c>
      <c r="AS9" s="1">
        <v>0.020416666666666666</v>
      </c>
      <c r="AU9">
        <v>102</v>
      </c>
      <c r="AV9" s="1">
        <v>0.06557870370370371</v>
      </c>
      <c r="AX9">
        <v>105</v>
      </c>
      <c r="AY9" s="1">
        <v>0.11571759259259258</v>
      </c>
      <c r="BA9">
        <v>107</v>
      </c>
      <c r="BB9" s="1">
        <v>0.11643518518518518</v>
      </c>
    </row>
    <row r="10" spans="1:54" ht="15">
      <c r="A10" s="2">
        <v>9</v>
      </c>
      <c r="B10" s="2">
        <v>126</v>
      </c>
      <c r="C10" t="s">
        <v>74</v>
      </c>
      <c r="D10">
        <v>2044527</v>
      </c>
      <c r="G10" t="s">
        <v>53</v>
      </c>
      <c r="H10" t="s">
        <v>75</v>
      </c>
      <c r="J10" t="s">
        <v>59</v>
      </c>
      <c r="K10" s="1">
        <v>0.2947337962962963</v>
      </c>
      <c r="L10" s="1">
        <v>0.4774768518518519</v>
      </c>
      <c r="M10" s="1">
        <v>0.18274305555555556</v>
      </c>
      <c r="N10" t="s">
        <v>54</v>
      </c>
      <c r="O10">
        <v>9</v>
      </c>
      <c r="AH10" s="1">
        <v>0.013020833333333334</v>
      </c>
      <c r="AI10" s="1">
        <f t="shared" si="0"/>
        <v>0.002858796296296295</v>
      </c>
      <c r="AJ10" s="1">
        <f t="shared" si="1"/>
        <v>0.04258101851851852</v>
      </c>
      <c r="AK10" s="1">
        <f t="shared" si="2"/>
        <v>0.046886574074074074</v>
      </c>
      <c r="AL10">
        <v>5</v>
      </c>
      <c r="AM10">
        <v>101</v>
      </c>
      <c r="AO10" s="1">
        <f t="shared" si="3"/>
        <v>0.0019907407407407374</v>
      </c>
      <c r="AP10" s="1">
        <f t="shared" si="4"/>
        <v>0.0754050925925926</v>
      </c>
      <c r="AR10">
        <v>103</v>
      </c>
      <c r="AS10" s="1">
        <v>0.01587962962962963</v>
      </c>
      <c r="AU10">
        <v>102</v>
      </c>
      <c r="AV10" s="1">
        <v>0.058460648148148144</v>
      </c>
      <c r="AX10">
        <v>105</v>
      </c>
      <c r="AY10" s="1">
        <v>0.10534722222222222</v>
      </c>
      <c r="BA10">
        <v>107</v>
      </c>
      <c r="BB10" s="1">
        <v>0.10733796296296295</v>
      </c>
    </row>
    <row r="11" spans="1:54" ht="15">
      <c r="A11" s="2">
        <v>10</v>
      </c>
      <c r="B11" s="2">
        <v>108</v>
      </c>
      <c r="C11" t="s">
        <v>76</v>
      </c>
      <c r="D11">
        <v>2044542</v>
      </c>
      <c r="G11" t="s">
        <v>56</v>
      </c>
      <c r="H11" t="s">
        <v>77</v>
      </c>
      <c r="J11" t="s">
        <v>59</v>
      </c>
      <c r="K11" s="1">
        <v>0.2947337962962963</v>
      </c>
      <c r="L11" s="1">
        <v>0.4785648148148148</v>
      </c>
      <c r="M11" s="1">
        <v>0.1838310185185185</v>
      </c>
      <c r="N11" t="s">
        <v>54</v>
      </c>
      <c r="O11">
        <v>10</v>
      </c>
      <c r="AH11" s="1">
        <v>0.01306712962962963</v>
      </c>
      <c r="AI11" s="1">
        <f t="shared" si="0"/>
        <v>0.0028703703703703703</v>
      </c>
      <c r="AJ11" s="1">
        <f t="shared" si="1"/>
        <v>0.04314814814814815</v>
      </c>
      <c r="AK11" s="1">
        <f t="shared" si="2"/>
        <v>0.046909722222222214</v>
      </c>
      <c r="AL11">
        <v>5</v>
      </c>
      <c r="AM11">
        <v>101</v>
      </c>
      <c r="AO11" s="1">
        <f t="shared" si="3"/>
        <v>0.0007754629629629639</v>
      </c>
      <c r="AP11" s="1">
        <f t="shared" si="4"/>
        <v>0.07706018518518516</v>
      </c>
      <c r="AR11">
        <v>103</v>
      </c>
      <c r="AS11" s="1">
        <v>0.0159375</v>
      </c>
      <c r="AU11">
        <v>102</v>
      </c>
      <c r="AV11" s="1">
        <v>0.05908564814814815</v>
      </c>
      <c r="AX11">
        <v>105</v>
      </c>
      <c r="AY11" s="1">
        <v>0.10599537037037036</v>
      </c>
      <c r="BA11">
        <v>107</v>
      </c>
      <c r="BB11" s="1">
        <v>0.10677083333333333</v>
      </c>
    </row>
    <row r="12" spans="1:54" ht="15">
      <c r="A12" s="2">
        <v>11</v>
      </c>
      <c r="B12" s="2">
        <v>127</v>
      </c>
      <c r="C12" t="s">
        <v>78</v>
      </c>
      <c r="D12">
        <v>2044598</v>
      </c>
      <c r="G12" t="s">
        <v>53</v>
      </c>
      <c r="H12" t="s">
        <v>79</v>
      </c>
      <c r="J12" t="s">
        <v>59</v>
      </c>
      <c r="K12" s="1">
        <v>0.2947337962962963</v>
      </c>
      <c r="L12" s="1">
        <v>0.48202546296296295</v>
      </c>
      <c r="M12" s="1">
        <v>0.18729166666666666</v>
      </c>
      <c r="N12" t="s">
        <v>54</v>
      </c>
      <c r="O12">
        <v>11</v>
      </c>
      <c r="AH12" s="1">
        <v>0.012395833333333335</v>
      </c>
      <c r="AI12" s="1">
        <f t="shared" si="0"/>
        <v>0.0057060185185185165</v>
      </c>
      <c r="AJ12" s="1">
        <f t="shared" si="1"/>
        <v>0.04567129629629629</v>
      </c>
      <c r="AK12" s="1">
        <f t="shared" si="2"/>
        <v>0.04745370370370369</v>
      </c>
      <c r="AL12">
        <v>5</v>
      </c>
      <c r="AM12">
        <v>101</v>
      </c>
      <c r="AO12" s="1">
        <f t="shared" si="3"/>
        <v>0.003194444444444444</v>
      </c>
      <c r="AP12" s="1">
        <f t="shared" si="4"/>
        <v>0.07287037037037038</v>
      </c>
      <c r="AR12">
        <v>103</v>
      </c>
      <c r="AS12" s="1">
        <v>0.01810185185185185</v>
      </c>
      <c r="AU12">
        <v>102</v>
      </c>
      <c r="AV12" s="1">
        <v>0.06377314814814815</v>
      </c>
      <c r="AX12">
        <v>105</v>
      </c>
      <c r="AY12" s="1">
        <v>0.11122685185185184</v>
      </c>
      <c r="BA12">
        <v>107</v>
      </c>
      <c r="BB12" s="1">
        <v>0.11442129629629628</v>
      </c>
    </row>
    <row r="13" spans="1:54" ht="15">
      <c r="A13" s="2">
        <v>12</v>
      </c>
      <c r="B13" s="2">
        <v>116</v>
      </c>
      <c r="C13" t="s">
        <v>80</v>
      </c>
      <c r="D13">
        <v>2044431</v>
      </c>
      <c r="G13" t="s">
        <v>63</v>
      </c>
      <c r="H13" t="s">
        <v>81</v>
      </c>
      <c r="J13" t="s">
        <v>59</v>
      </c>
      <c r="K13" s="1">
        <v>0.2947337962962963</v>
      </c>
      <c r="L13" s="1">
        <v>0.48531250000000004</v>
      </c>
      <c r="M13" s="1">
        <v>0.1905787037037037</v>
      </c>
      <c r="N13" t="s">
        <v>54</v>
      </c>
      <c r="O13">
        <v>12</v>
      </c>
      <c r="AH13" s="1">
        <v>0.013784722222222224</v>
      </c>
      <c r="AI13" s="1">
        <f t="shared" si="0"/>
        <v>0.00398148148148148</v>
      </c>
      <c r="AJ13" s="1">
        <f t="shared" si="1"/>
        <v>0.04797453703703704</v>
      </c>
      <c r="AK13" s="1">
        <f t="shared" si="2"/>
        <v>0.05100694444444445</v>
      </c>
      <c r="AL13">
        <v>5</v>
      </c>
      <c r="AM13">
        <v>101</v>
      </c>
      <c r="AO13" s="1">
        <f t="shared" si="3"/>
        <v>0.0016319444444444359</v>
      </c>
      <c r="AP13" s="1">
        <f t="shared" si="4"/>
        <v>0.07219907407407407</v>
      </c>
      <c r="AR13">
        <v>103</v>
      </c>
      <c r="AS13" s="1">
        <v>0.017766203703703704</v>
      </c>
      <c r="AU13">
        <v>102</v>
      </c>
      <c r="AV13" s="1">
        <v>0.06574074074074074</v>
      </c>
      <c r="AX13">
        <v>105</v>
      </c>
      <c r="AY13" s="1">
        <v>0.11674768518518519</v>
      </c>
      <c r="BA13">
        <v>107</v>
      </c>
      <c r="BB13" s="1">
        <v>0.11837962962962963</v>
      </c>
    </row>
    <row r="14" spans="1:54" ht="15">
      <c r="A14" s="2">
        <v>13</v>
      </c>
      <c r="B14" s="2">
        <v>84</v>
      </c>
      <c r="C14" t="s">
        <v>82</v>
      </c>
      <c r="D14">
        <v>2044422</v>
      </c>
      <c r="G14" t="s">
        <v>56</v>
      </c>
      <c r="H14" t="s">
        <v>83</v>
      </c>
      <c r="J14" t="s">
        <v>59</v>
      </c>
      <c r="K14" s="1">
        <v>0.2947337962962963</v>
      </c>
      <c r="L14" s="1">
        <v>0.49364583333333334</v>
      </c>
      <c r="M14" s="1">
        <v>0.19891203703703705</v>
      </c>
      <c r="N14" t="s">
        <v>54</v>
      </c>
      <c r="O14">
        <v>13</v>
      </c>
      <c r="AH14" s="1">
        <v>0.01355324074074074</v>
      </c>
      <c r="AI14" s="1">
        <f t="shared" si="0"/>
        <v>0.0025925925925925943</v>
      </c>
      <c r="AJ14" s="1">
        <f t="shared" si="1"/>
        <v>0.04774305555555555</v>
      </c>
      <c r="AK14" s="1">
        <f t="shared" si="2"/>
        <v>0.05175925925925927</v>
      </c>
      <c r="AL14">
        <v>5</v>
      </c>
      <c r="AM14">
        <v>101</v>
      </c>
      <c r="AO14" s="1">
        <f t="shared" si="3"/>
        <v>0.0012384259259259345</v>
      </c>
      <c r="AP14" s="1">
        <f t="shared" si="4"/>
        <v>0.08202546296296297</v>
      </c>
      <c r="AR14">
        <v>103</v>
      </c>
      <c r="AS14" s="1">
        <v>0.016145833333333335</v>
      </c>
      <c r="AU14">
        <v>102</v>
      </c>
      <c r="AV14" s="1">
        <v>0.06388888888888888</v>
      </c>
      <c r="AX14">
        <v>105</v>
      </c>
      <c r="AY14" s="1">
        <v>0.11564814814814815</v>
      </c>
      <c r="BA14">
        <v>107</v>
      </c>
      <c r="BB14" s="1">
        <v>0.11688657407407409</v>
      </c>
    </row>
    <row r="15" spans="1:54" ht="15">
      <c r="A15" s="2">
        <v>14</v>
      </c>
      <c r="B15" s="2">
        <v>121</v>
      </c>
      <c r="C15" t="s">
        <v>84</v>
      </c>
      <c r="D15">
        <v>2044563</v>
      </c>
      <c r="G15" t="s">
        <v>53</v>
      </c>
      <c r="H15" t="s">
        <v>85</v>
      </c>
      <c r="J15" t="s">
        <v>59</v>
      </c>
      <c r="K15" s="1">
        <v>0.2947337962962963</v>
      </c>
      <c r="L15" s="1">
        <v>0.4961111111111111</v>
      </c>
      <c r="M15" s="1">
        <v>0.2013773148148148</v>
      </c>
      <c r="N15" t="s">
        <v>54</v>
      </c>
      <c r="O15">
        <v>14</v>
      </c>
      <c r="AH15" s="1">
        <v>0.013113425925925926</v>
      </c>
      <c r="AI15" s="1">
        <f t="shared" si="0"/>
        <v>0.0016898148148148141</v>
      </c>
      <c r="AJ15" s="1">
        <f t="shared" si="1"/>
        <v>0.048564814814814825</v>
      </c>
      <c r="AK15" s="1">
        <f t="shared" si="2"/>
        <v>0.04793981481481481</v>
      </c>
      <c r="AL15">
        <v>5</v>
      </c>
      <c r="AM15">
        <v>101</v>
      </c>
      <c r="AO15" s="1">
        <f t="shared" si="3"/>
        <v>0.001782407407407413</v>
      </c>
      <c r="AP15" s="1">
        <f t="shared" si="4"/>
        <v>0.08828703703703701</v>
      </c>
      <c r="AR15">
        <v>103</v>
      </c>
      <c r="AS15" s="1">
        <v>0.01480324074074074</v>
      </c>
      <c r="AU15">
        <v>102</v>
      </c>
      <c r="AV15" s="1">
        <v>0.06336805555555557</v>
      </c>
      <c r="AX15">
        <v>105</v>
      </c>
      <c r="AY15" s="1">
        <v>0.11130787037037038</v>
      </c>
      <c r="BA15">
        <v>107</v>
      </c>
      <c r="BB15" s="1">
        <v>0.11309027777777779</v>
      </c>
    </row>
    <row r="16" spans="1:54" ht="15">
      <c r="A16" s="2">
        <v>15</v>
      </c>
      <c r="B16" s="2">
        <v>79</v>
      </c>
      <c r="C16" t="s">
        <v>86</v>
      </c>
      <c r="D16">
        <v>2044417</v>
      </c>
      <c r="G16" t="s">
        <v>56</v>
      </c>
      <c r="H16" t="s">
        <v>87</v>
      </c>
      <c r="J16" t="s">
        <v>59</v>
      </c>
      <c r="K16" s="1">
        <v>0.2947337962962963</v>
      </c>
      <c r="L16" s="1">
        <v>0.4980902777777778</v>
      </c>
      <c r="M16" s="1">
        <v>0.20335648148148147</v>
      </c>
      <c r="N16" t="s">
        <v>54</v>
      </c>
      <c r="O16">
        <v>15</v>
      </c>
      <c r="AH16" s="1">
        <v>0.01269675925925926</v>
      </c>
      <c r="AI16" s="1">
        <f t="shared" si="0"/>
        <v>0.004525462962962962</v>
      </c>
      <c r="AJ16" s="1">
        <f t="shared" si="1"/>
        <v>0.05310185185185186</v>
      </c>
      <c r="AK16" s="1">
        <f t="shared" si="2"/>
        <v>0.057395833333333326</v>
      </c>
      <c r="AL16">
        <v>5</v>
      </c>
      <c r="AM16">
        <v>101</v>
      </c>
      <c r="AO16" s="1">
        <f t="shared" si="3"/>
        <v>0.002268518518518531</v>
      </c>
      <c r="AP16" s="1">
        <f t="shared" si="4"/>
        <v>0.07336805555555553</v>
      </c>
      <c r="AR16">
        <v>103</v>
      </c>
      <c r="AS16" s="1">
        <v>0.017222222222222222</v>
      </c>
      <c r="AU16">
        <v>102</v>
      </c>
      <c r="AV16" s="1">
        <v>0.07032407407407408</v>
      </c>
      <c r="AX16">
        <v>105</v>
      </c>
      <c r="AY16" s="1">
        <v>0.1277199074074074</v>
      </c>
      <c r="BA16">
        <v>107</v>
      </c>
      <c r="BB16" s="1">
        <v>0.12998842592592594</v>
      </c>
    </row>
    <row r="17" spans="1:54" ht="15">
      <c r="A17" s="2">
        <v>16</v>
      </c>
      <c r="B17" s="2">
        <v>120</v>
      </c>
      <c r="C17" t="s">
        <v>88</v>
      </c>
      <c r="D17">
        <v>2044503</v>
      </c>
      <c r="G17" t="s">
        <v>53</v>
      </c>
      <c r="H17" t="s">
        <v>89</v>
      </c>
      <c r="J17" t="s">
        <v>59</v>
      </c>
      <c r="K17" s="1">
        <v>0.2947337962962963</v>
      </c>
      <c r="L17" s="1">
        <v>0.498587962962963</v>
      </c>
      <c r="M17" s="1">
        <v>0.20385416666666667</v>
      </c>
      <c r="N17" t="s">
        <v>54</v>
      </c>
      <c r="O17">
        <v>16</v>
      </c>
      <c r="AH17" s="1">
        <v>0.01521990740740741</v>
      </c>
      <c r="AI17" s="1">
        <f t="shared" si="0"/>
        <v>0.004282407407407407</v>
      </c>
      <c r="AJ17" s="1">
        <f t="shared" si="1"/>
        <v>0.055972222222222215</v>
      </c>
      <c r="AK17" s="1">
        <f t="shared" si="2"/>
        <v>0.05685185185185186</v>
      </c>
      <c r="AL17">
        <v>5</v>
      </c>
      <c r="AM17">
        <v>101</v>
      </c>
      <c r="AO17" s="1">
        <f t="shared" si="3"/>
        <v>0.0015393518518518334</v>
      </c>
      <c r="AP17" s="1">
        <f t="shared" si="4"/>
        <v>0.06998842592592594</v>
      </c>
      <c r="AR17">
        <v>103</v>
      </c>
      <c r="AS17" s="1">
        <v>0.019502314814814816</v>
      </c>
      <c r="AU17">
        <v>102</v>
      </c>
      <c r="AV17" s="1">
        <v>0.07547453703703703</v>
      </c>
      <c r="AX17">
        <v>105</v>
      </c>
      <c r="AY17" s="1">
        <v>0.1323263888888889</v>
      </c>
      <c r="BA17">
        <v>107</v>
      </c>
      <c r="BB17" s="1">
        <v>0.13386574074074073</v>
      </c>
    </row>
    <row r="18" spans="1:54" ht="15">
      <c r="A18" s="2">
        <v>17</v>
      </c>
      <c r="B18" s="2">
        <v>134</v>
      </c>
      <c r="C18" t="s">
        <v>90</v>
      </c>
      <c r="D18">
        <v>2044552</v>
      </c>
      <c r="G18" t="s">
        <v>63</v>
      </c>
      <c r="J18" t="s">
        <v>59</v>
      </c>
      <c r="K18" s="1">
        <v>0.2947337962962963</v>
      </c>
      <c r="L18" s="1">
        <v>0.503900462962963</v>
      </c>
      <c r="M18" s="1">
        <v>0.20916666666666664</v>
      </c>
      <c r="N18" t="s">
        <v>54</v>
      </c>
      <c r="O18">
        <v>17</v>
      </c>
      <c r="AH18" s="1">
        <v>0.014201388888888888</v>
      </c>
      <c r="AI18" s="1">
        <f t="shared" si="0"/>
        <v>0.0033912037037037053</v>
      </c>
      <c r="AJ18" s="1">
        <f t="shared" si="1"/>
        <v>0.052881944444444454</v>
      </c>
      <c r="AK18" s="1">
        <f t="shared" si="2"/>
        <v>0.0607523148148148</v>
      </c>
      <c r="AL18">
        <v>5</v>
      </c>
      <c r="AM18">
        <v>101</v>
      </c>
      <c r="AO18" s="1">
        <f t="shared" si="3"/>
        <v>0.0009375000000000078</v>
      </c>
      <c r="AP18" s="1">
        <f t="shared" si="4"/>
        <v>0.07700231481481479</v>
      </c>
      <c r="AR18">
        <v>103</v>
      </c>
      <c r="AS18" s="1">
        <v>0.017592592592592594</v>
      </c>
      <c r="AU18">
        <v>102</v>
      </c>
      <c r="AV18" s="1">
        <v>0.07047453703703704</v>
      </c>
      <c r="AX18">
        <v>105</v>
      </c>
      <c r="AY18" s="1">
        <v>0.13122685185185184</v>
      </c>
      <c r="BA18">
        <v>107</v>
      </c>
      <c r="BB18" s="1">
        <v>0.13216435185185185</v>
      </c>
    </row>
    <row r="19" spans="1:54" ht="15">
      <c r="A19" s="2">
        <v>18</v>
      </c>
      <c r="B19" s="2">
        <v>124</v>
      </c>
      <c r="C19" t="s">
        <v>91</v>
      </c>
      <c r="D19">
        <v>2044584</v>
      </c>
      <c r="G19" t="s">
        <v>53</v>
      </c>
      <c r="H19" t="s">
        <v>91</v>
      </c>
      <c r="J19" t="s">
        <v>59</v>
      </c>
      <c r="K19" s="1">
        <v>0.2947337962962963</v>
      </c>
      <c r="L19" s="1">
        <v>0.5043865740740741</v>
      </c>
      <c r="M19" s="1">
        <v>0.20965277777777777</v>
      </c>
      <c r="N19" t="s">
        <v>54</v>
      </c>
      <c r="O19">
        <v>18</v>
      </c>
      <c r="AH19" s="1">
        <v>0.013657407407407408</v>
      </c>
      <c r="AI19" s="1">
        <f t="shared" si="0"/>
        <v>0.003020833333333332</v>
      </c>
      <c r="AJ19" s="1">
        <f t="shared" si="1"/>
        <v>0.05276620370370369</v>
      </c>
      <c r="AK19" s="1">
        <f t="shared" si="2"/>
        <v>0.05668981481481482</v>
      </c>
      <c r="AL19">
        <v>5</v>
      </c>
      <c r="AM19">
        <v>101</v>
      </c>
      <c r="AO19" s="1">
        <f t="shared" si="3"/>
        <v>0.001516203703703728</v>
      </c>
      <c r="AP19" s="1">
        <f t="shared" si="4"/>
        <v>0.08200231481481479</v>
      </c>
      <c r="AR19">
        <v>103</v>
      </c>
      <c r="AS19" s="1">
        <v>0.01667824074074074</v>
      </c>
      <c r="AU19">
        <v>102</v>
      </c>
      <c r="AV19" s="1">
        <v>0.06944444444444443</v>
      </c>
      <c r="AX19">
        <v>105</v>
      </c>
      <c r="AY19" s="1">
        <v>0.12613425925925925</v>
      </c>
      <c r="BA19">
        <v>107</v>
      </c>
      <c r="BB19" s="1">
        <v>0.12765046296296298</v>
      </c>
    </row>
    <row r="20" spans="1:54" ht="15">
      <c r="A20" s="2">
        <v>19</v>
      </c>
      <c r="B20" s="2">
        <v>86</v>
      </c>
      <c r="C20" t="s">
        <v>92</v>
      </c>
      <c r="D20">
        <v>2044423</v>
      </c>
      <c r="G20" t="s">
        <v>56</v>
      </c>
      <c r="J20" t="s">
        <v>59</v>
      </c>
      <c r="K20" s="1">
        <v>0.2947337962962963</v>
      </c>
      <c r="L20" s="1">
        <v>0.505474537037037</v>
      </c>
      <c r="M20" s="1">
        <v>0.21074074074074076</v>
      </c>
      <c r="N20" t="s">
        <v>54</v>
      </c>
      <c r="O20">
        <v>19</v>
      </c>
      <c r="AH20" s="1">
        <v>0.011840277777777778</v>
      </c>
      <c r="AI20" s="1">
        <f t="shared" si="0"/>
        <v>0.003043981481481481</v>
      </c>
      <c r="AJ20" s="1">
        <f t="shared" si="1"/>
        <v>0.05261574074074075</v>
      </c>
      <c r="AK20" s="1">
        <f t="shared" si="2"/>
        <v>0.05430555555555555</v>
      </c>
      <c r="AL20">
        <v>5</v>
      </c>
      <c r="AM20">
        <v>101</v>
      </c>
      <c r="AO20" s="1">
        <f t="shared" si="3"/>
        <v>0.0014814814814814725</v>
      </c>
      <c r="AP20" s="1">
        <f t="shared" si="4"/>
        <v>0.08745370370370373</v>
      </c>
      <c r="AR20">
        <v>103</v>
      </c>
      <c r="AS20" s="1">
        <v>0.014884259259259259</v>
      </c>
      <c r="AU20">
        <v>102</v>
      </c>
      <c r="AV20" s="1">
        <v>0.0675</v>
      </c>
      <c r="AX20">
        <v>105</v>
      </c>
      <c r="AY20" s="1">
        <v>0.12180555555555556</v>
      </c>
      <c r="BA20">
        <v>107</v>
      </c>
      <c r="BB20" s="1">
        <v>0.12328703703703703</v>
      </c>
    </row>
    <row r="21" spans="1:54" ht="15">
      <c r="A21" s="2">
        <v>20</v>
      </c>
      <c r="B21" s="2">
        <v>96</v>
      </c>
      <c r="C21" t="s">
        <v>93</v>
      </c>
      <c r="D21">
        <v>2044465</v>
      </c>
      <c r="G21" t="s">
        <v>56</v>
      </c>
      <c r="H21" t="s">
        <v>94</v>
      </c>
      <c r="J21" t="s">
        <v>59</v>
      </c>
      <c r="K21" s="1">
        <v>0.2947337962962963</v>
      </c>
      <c r="L21" s="1">
        <v>0.5065162037037038</v>
      </c>
      <c r="M21" s="1">
        <v>0.2117824074074074</v>
      </c>
      <c r="N21" t="s">
        <v>54</v>
      </c>
      <c r="O21">
        <v>20</v>
      </c>
      <c r="AH21" s="1">
        <v>0.01091435185185185</v>
      </c>
      <c r="AI21" s="1">
        <f t="shared" si="0"/>
        <v>0.0035185185185185215</v>
      </c>
      <c r="AJ21" s="1">
        <f t="shared" si="1"/>
        <v>0.057442129629629635</v>
      </c>
      <c r="AK21" s="1">
        <f t="shared" si="2"/>
        <v>0.06427083333333332</v>
      </c>
      <c r="AL21">
        <v>5</v>
      </c>
      <c r="AM21">
        <v>101</v>
      </c>
      <c r="AO21" s="1">
        <f t="shared" si="3"/>
        <v>0.0005902777777777868</v>
      </c>
      <c r="AP21" s="1">
        <f t="shared" si="4"/>
        <v>0.07504629629629628</v>
      </c>
      <c r="AR21">
        <v>103</v>
      </c>
      <c r="AS21" s="1">
        <v>0.014432870370370372</v>
      </c>
      <c r="AU21">
        <v>102</v>
      </c>
      <c r="AV21" s="1">
        <v>0.07187500000000001</v>
      </c>
      <c r="AX21">
        <v>105</v>
      </c>
      <c r="AY21" s="1">
        <v>0.13614583333333333</v>
      </c>
      <c r="BA21">
        <v>107</v>
      </c>
      <c r="BB21" s="1">
        <v>0.1367361111111111</v>
      </c>
    </row>
    <row r="22" spans="1:54" ht="15">
      <c r="A22" s="2">
        <v>21</v>
      </c>
      <c r="B22" s="2">
        <v>78</v>
      </c>
      <c r="C22" t="s">
        <v>95</v>
      </c>
      <c r="D22">
        <v>2044415</v>
      </c>
      <c r="G22" t="s">
        <v>56</v>
      </c>
      <c r="H22" t="s">
        <v>96</v>
      </c>
      <c r="J22" t="s">
        <v>59</v>
      </c>
      <c r="K22" s="1">
        <v>0.2947337962962963</v>
      </c>
      <c r="L22" s="1">
        <v>0.5083912037037037</v>
      </c>
      <c r="M22" s="1">
        <v>0.21365740740740743</v>
      </c>
      <c r="N22" t="s">
        <v>54</v>
      </c>
      <c r="O22">
        <v>21</v>
      </c>
      <c r="AH22" s="1">
        <v>0.01659722222222222</v>
      </c>
      <c r="AI22" s="1">
        <f t="shared" si="0"/>
        <v>0.004143518518518519</v>
      </c>
      <c r="AJ22" s="1">
        <f t="shared" si="1"/>
        <v>0.052604166666666674</v>
      </c>
      <c r="AK22" s="1">
        <f t="shared" si="2"/>
        <v>0.05599537037037035</v>
      </c>
      <c r="AL22">
        <v>5</v>
      </c>
      <c r="AM22">
        <v>101</v>
      </c>
      <c r="AO22" s="1">
        <f t="shared" si="3"/>
        <v>0.002557870370370391</v>
      </c>
      <c r="AP22" s="1">
        <f t="shared" si="4"/>
        <v>0.08175925925925928</v>
      </c>
      <c r="AR22">
        <v>103</v>
      </c>
      <c r="AS22" s="1">
        <v>0.02074074074074074</v>
      </c>
      <c r="AU22">
        <v>102</v>
      </c>
      <c r="AV22" s="1">
        <v>0.07334490740740741</v>
      </c>
      <c r="AX22">
        <v>105</v>
      </c>
      <c r="AY22" s="1">
        <v>0.12934027777777776</v>
      </c>
      <c r="BA22">
        <v>107</v>
      </c>
      <c r="BB22" s="1">
        <v>0.13189814814814815</v>
      </c>
    </row>
    <row r="23" spans="1:54" ht="15">
      <c r="A23" s="2">
        <v>22</v>
      </c>
      <c r="B23" s="2">
        <v>130</v>
      </c>
      <c r="C23" t="s">
        <v>97</v>
      </c>
      <c r="D23">
        <v>2044539</v>
      </c>
      <c r="G23" t="s">
        <v>98</v>
      </c>
      <c r="H23" t="s">
        <v>99</v>
      </c>
      <c r="J23" t="s">
        <v>59</v>
      </c>
      <c r="K23" s="1">
        <v>0.2947337962962963</v>
      </c>
      <c r="L23" s="1">
        <v>0.5089699074074074</v>
      </c>
      <c r="M23" s="1">
        <v>0.2142361111111111</v>
      </c>
      <c r="N23" t="s">
        <v>54</v>
      </c>
      <c r="O23">
        <v>22</v>
      </c>
      <c r="AH23" s="1">
        <v>0.012997685185185183</v>
      </c>
      <c r="AI23" s="1">
        <f t="shared" si="0"/>
        <v>0.003101851851851854</v>
      </c>
      <c r="AJ23" s="1">
        <f t="shared" si="1"/>
        <v>0.05513888888888889</v>
      </c>
      <c r="AK23" s="1">
        <f t="shared" si="2"/>
        <v>0.061562500000000006</v>
      </c>
      <c r="AL23">
        <v>5</v>
      </c>
      <c r="AM23">
        <v>101</v>
      </c>
      <c r="AO23" s="1">
        <f t="shared" si="3"/>
        <v>0.002106481481481459</v>
      </c>
      <c r="AP23" s="1">
        <f t="shared" si="4"/>
        <v>0.0793287037037037</v>
      </c>
      <c r="AR23">
        <v>103</v>
      </c>
      <c r="AS23" s="1">
        <v>0.016099537037037037</v>
      </c>
      <c r="AU23">
        <v>102</v>
      </c>
      <c r="AV23" s="1">
        <v>0.07123842592592593</v>
      </c>
      <c r="AX23">
        <v>105</v>
      </c>
      <c r="AY23" s="1">
        <v>0.13280092592592593</v>
      </c>
      <c r="BA23">
        <v>107</v>
      </c>
      <c r="BB23" s="1">
        <v>0.1349074074074074</v>
      </c>
    </row>
    <row r="24" spans="1:54" ht="15">
      <c r="A24" s="2">
        <v>23</v>
      </c>
      <c r="B24" s="2">
        <v>132</v>
      </c>
      <c r="C24" t="s">
        <v>100</v>
      </c>
      <c r="D24">
        <v>2044548</v>
      </c>
      <c r="G24" t="s">
        <v>63</v>
      </c>
      <c r="H24" t="s">
        <v>101</v>
      </c>
      <c r="J24" t="s">
        <v>59</v>
      </c>
      <c r="K24" s="1">
        <v>0.2947337962962963</v>
      </c>
      <c r="L24" s="1">
        <v>0.5092245370370371</v>
      </c>
      <c r="M24" s="1">
        <v>0.21449074074074073</v>
      </c>
      <c r="N24" t="s">
        <v>54</v>
      </c>
      <c r="O24">
        <v>23</v>
      </c>
      <c r="AH24" s="1">
        <v>0.01315972222222222</v>
      </c>
      <c r="AI24" s="1">
        <f t="shared" si="0"/>
        <v>0.0028240740740740743</v>
      </c>
      <c r="AJ24" s="1">
        <f t="shared" si="1"/>
        <v>0.05689814814814815</v>
      </c>
      <c r="AK24" s="1">
        <f t="shared" si="2"/>
        <v>0.061805555555555544</v>
      </c>
      <c r="AL24">
        <v>5</v>
      </c>
      <c r="AM24">
        <v>101</v>
      </c>
      <c r="AO24" s="1">
        <f t="shared" si="3"/>
        <v>0.0007060185185185364</v>
      </c>
      <c r="AP24" s="1">
        <f t="shared" si="4"/>
        <v>0.07909722222222221</v>
      </c>
      <c r="AR24">
        <v>103</v>
      </c>
      <c r="AS24" s="1">
        <v>0.015983796296296295</v>
      </c>
      <c r="AU24">
        <v>102</v>
      </c>
      <c r="AV24" s="1">
        <v>0.07288194444444444</v>
      </c>
      <c r="AX24">
        <v>105</v>
      </c>
      <c r="AY24" s="1">
        <v>0.1346875</v>
      </c>
      <c r="BA24">
        <v>107</v>
      </c>
      <c r="BB24" s="1">
        <v>0.13539351851851852</v>
      </c>
    </row>
    <row r="25" spans="1:54" ht="15">
      <c r="A25" s="2">
        <v>24</v>
      </c>
      <c r="B25" s="2">
        <v>109</v>
      </c>
      <c r="C25" t="s">
        <v>102</v>
      </c>
      <c r="D25">
        <v>2044572</v>
      </c>
      <c r="G25" t="s">
        <v>56</v>
      </c>
      <c r="H25" t="s">
        <v>102</v>
      </c>
      <c r="J25" t="s">
        <v>59</v>
      </c>
      <c r="K25" s="1">
        <v>0.2947337962962963</v>
      </c>
      <c r="L25" s="1">
        <v>0.5145717592592592</v>
      </c>
      <c r="M25" s="1">
        <v>0.21983796296296296</v>
      </c>
      <c r="N25" t="s">
        <v>54</v>
      </c>
      <c r="O25">
        <v>24</v>
      </c>
      <c r="AH25" s="1">
        <v>0.013587962962962963</v>
      </c>
      <c r="AI25" s="1">
        <f t="shared" si="0"/>
        <v>0.002638888888888887</v>
      </c>
      <c r="AJ25" s="1">
        <f t="shared" si="1"/>
        <v>0.05140046296296297</v>
      </c>
      <c r="AK25" s="1">
        <f t="shared" si="2"/>
        <v>0.05711805555555555</v>
      </c>
      <c r="AL25">
        <v>5</v>
      </c>
      <c r="AM25">
        <v>101</v>
      </c>
      <c r="AO25" s="1">
        <f t="shared" si="3"/>
        <v>0.0015277777777777668</v>
      </c>
      <c r="AP25" s="1">
        <f t="shared" si="4"/>
        <v>0.09356481481481482</v>
      </c>
      <c r="AR25">
        <v>103</v>
      </c>
      <c r="AS25" s="1">
        <v>0.01622685185185185</v>
      </c>
      <c r="AU25">
        <v>102</v>
      </c>
      <c r="AV25" s="1">
        <v>0.06762731481481482</v>
      </c>
      <c r="AX25">
        <v>105</v>
      </c>
      <c r="AY25" s="1">
        <v>0.12474537037037037</v>
      </c>
      <c r="BA25">
        <v>107</v>
      </c>
      <c r="BB25" s="1">
        <v>0.12627314814814813</v>
      </c>
    </row>
    <row r="26" spans="1:54" ht="15">
      <c r="A26" s="2">
        <v>25</v>
      </c>
      <c r="B26" s="2">
        <v>99</v>
      </c>
      <c r="C26" t="s">
        <v>103</v>
      </c>
      <c r="D26">
        <v>2044408</v>
      </c>
      <c r="G26" t="s">
        <v>56</v>
      </c>
      <c r="H26" t="s">
        <v>104</v>
      </c>
      <c r="J26" t="s">
        <v>59</v>
      </c>
      <c r="K26" s="1">
        <v>0.2947337962962963</v>
      </c>
      <c r="L26" s="1">
        <v>0.5213310185185185</v>
      </c>
      <c r="M26" s="1">
        <v>0.22659722222222223</v>
      </c>
      <c r="N26" t="s">
        <v>54</v>
      </c>
      <c r="O26">
        <v>25</v>
      </c>
      <c r="AH26" s="1">
        <v>0.01318287037037037</v>
      </c>
      <c r="AI26" s="1">
        <f t="shared" si="0"/>
        <v>0.002592592592592589</v>
      </c>
      <c r="AJ26" s="1">
        <f t="shared" si="1"/>
        <v>0.058773148148148144</v>
      </c>
      <c r="AK26" s="1">
        <f t="shared" si="2"/>
        <v>0.06890046296296296</v>
      </c>
      <c r="AL26">
        <v>5</v>
      </c>
      <c r="AM26">
        <v>101</v>
      </c>
      <c r="AO26" s="1">
        <f t="shared" si="3"/>
        <v>0.00046296296296297057</v>
      </c>
      <c r="AP26" s="1">
        <f t="shared" si="4"/>
        <v>0.0826851851851852</v>
      </c>
      <c r="AR26">
        <v>103</v>
      </c>
      <c r="AS26" s="1">
        <v>0.01577546296296296</v>
      </c>
      <c r="AU26">
        <v>102</v>
      </c>
      <c r="AV26" s="1">
        <v>0.07454861111111111</v>
      </c>
      <c r="AX26">
        <v>105</v>
      </c>
      <c r="AY26" s="1">
        <v>0.14344907407407406</v>
      </c>
      <c r="BA26">
        <v>107</v>
      </c>
      <c r="BB26" s="1">
        <v>0.14391203703703703</v>
      </c>
    </row>
    <row r="27" spans="1:54" ht="15">
      <c r="A27" s="2">
        <v>26</v>
      </c>
      <c r="B27" s="2">
        <v>133</v>
      </c>
      <c r="C27" t="s">
        <v>105</v>
      </c>
      <c r="D27">
        <v>2044576</v>
      </c>
      <c r="G27" t="s">
        <v>98</v>
      </c>
      <c r="J27" t="s">
        <v>59</v>
      </c>
      <c r="K27" s="1">
        <v>0.2947337962962963</v>
      </c>
      <c r="L27" s="1">
        <v>0.5302662037037037</v>
      </c>
      <c r="M27" s="1">
        <v>0.2355324074074074</v>
      </c>
      <c r="N27" t="s">
        <v>54</v>
      </c>
      <c r="O27">
        <v>26</v>
      </c>
      <c r="AH27" s="1">
        <v>0.014826388888888889</v>
      </c>
      <c r="AI27" s="1">
        <f t="shared" si="0"/>
        <v>0.004467592592592596</v>
      </c>
      <c r="AJ27" s="1">
        <f t="shared" si="1"/>
        <v>0.05729166666666667</v>
      </c>
      <c r="AK27" s="1">
        <f t="shared" si="2"/>
        <v>0.0659375</v>
      </c>
      <c r="AL27">
        <v>5</v>
      </c>
      <c r="AM27">
        <v>101</v>
      </c>
      <c r="AO27" s="1">
        <f t="shared" si="3"/>
        <v>0.0027083333333333404</v>
      </c>
      <c r="AP27" s="1">
        <f t="shared" si="4"/>
        <v>0.09030092592592592</v>
      </c>
      <c r="AR27">
        <v>103</v>
      </c>
      <c r="AS27" s="1">
        <v>0.019293981481481485</v>
      </c>
      <c r="AU27">
        <v>102</v>
      </c>
      <c r="AV27" s="1">
        <v>0.07658564814814815</v>
      </c>
      <c r="AX27">
        <v>105</v>
      </c>
      <c r="AY27" s="1">
        <v>0.14252314814814815</v>
      </c>
      <c r="BA27">
        <v>107</v>
      </c>
      <c r="BB27" s="1">
        <v>0.1452314814814815</v>
      </c>
    </row>
    <row r="28" spans="1:54" ht="15">
      <c r="A28" s="2">
        <v>27</v>
      </c>
      <c r="B28" s="2">
        <v>119</v>
      </c>
      <c r="C28" t="s">
        <v>106</v>
      </c>
      <c r="D28">
        <v>2044586</v>
      </c>
      <c r="G28" t="s">
        <v>53</v>
      </c>
      <c r="H28" t="s">
        <v>107</v>
      </c>
      <c r="J28" t="s">
        <v>59</v>
      </c>
      <c r="K28" s="1">
        <v>0.2947337962962963</v>
      </c>
      <c r="L28" s="1">
        <v>0.5328356481481481</v>
      </c>
      <c r="M28" s="1">
        <v>0.23810185185185184</v>
      </c>
      <c r="N28" t="s">
        <v>54</v>
      </c>
      <c r="O28">
        <v>27</v>
      </c>
      <c r="AH28" s="1">
        <v>0.015902777777777776</v>
      </c>
      <c r="AI28" s="1">
        <f t="shared" si="0"/>
        <v>0.002847222222222223</v>
      </c>
      <c r="AJ28" s="1">
        <f t="shared" si="1"/>
        <v>0.053831018518518514</v>
      </c>
      <c r="AK28" s="1">
        <f t="shared" si="2"/>
        <v>0.061631944444444434</v>
      </c>
      <c r="AL28">
        <v>5</v>
      </c>
      <c r="AM28">
        <v>101</v>
      </c>
      <c r="AO28" s="1">
        <f t="shared" si="3"/>
        <v>0.001064814814814824</v>
      </c>
      <c r="AP28" s="1">
        <f t="shared" si="4"/>
        <v>0.10282407407407407</v>
      </c>
      <c r="AR28">
        <v>103</v>
      </c>
      <c r="AS28" s="1">
        <v>0.01875</v>
      </c>
      <c r="AU28">
        <v>102</v>
      </c>
      <c r="AV28" s="1">
        <v>0.07258101851851852</v>
      </c>
      <c r="AX28">
        <v>105</v>
      </c>
      <c r="AY28" s="1">
        <v>0.13421296296296295</v>
      </c>
      <c r="BA28">
        <v>107</v>
      </c>
      <c r="BB28" s="1">
        <v>0.13527777777777777</v>
      </c>
    </row>
    <row r="29" spans="1:54" ht="15">
      <c r="A29" s="2">
        <v>28</v>
      </c>
      <c r="B29" s="2">
        <v>112</v>
      </c>
      <c r="C29" t="s">
        <v>108</v>
      </c>
      <c r="D29">
        <v>2044568</v>
      </c>
      <c r="G29" t="s">
        <v>63</v>
      </c>
      <c r="H29" t="s">
        <v>109</v>
      </c>
      <c r="J29" t="s">
        <v>59</v>
      </c>
      <c r="K29" s="1">
        <v>0.2947337962962963</v>
      </c>
      <c r="L29" s="1">
        <v>0.5346527777777778</v>
      </c>
      <c r="M29" s="1">
        <v>0.2399189814814815</v>
      </c>
      <c r="N29" t="s">
        <v>54</v>
      </c>
      <c r="O29">
        <v>28</v>
      </c>
      <c r="AH29" s="1">
        <v>0.01920138888888889</v>
      </c>
      <c r="AI29" s="1">
        <f t="shared" si="0"/>
        <v>0.003680555555555555</v>
      </c>
      <c r="AJ29" s="1">
        <f t="shared" si="1"/>
        <v>0.062453703703703706</v>
      </c>
      <c r="AK29" s="1">
        <f t="shared" si="2"/>
        <v>0.06680555555555556</v>
      </c>
      <c r="AL29">
        <v>5</v>
      </c>
      <c r="AM29">
        <v>101</v>
      </c>
      <c r="AO29" s="1">
        <f t="shared" si="3"/>
        <v>0.0014583333333333115</v>
      </c>
      <c r="AP29" s="1">
        <f t="shared" si="4"/>
        <v>0.08631944444444448</v>
      </c>
      <c r="AR29">
        <v>103</v>
      </c>
      <c r="AS29" s="1">
        <v>0.022881944444444444</v>
      </c>
      <c r="AU29">
        <v>102</v>
      </c>
      <c r="AV29" s="1">
        <v>0.08533564814814815</v>
      </c>
      <c r="AX29">
        <v>105</v>
      </c>
      <c r="AY29" s="1">
        <v>0.1521412037037037</v>
      </c>
      <c r="BA29">
        <v>107</v>
      </c>
      <c r="BB29" s="1">
        <v>0.15359953703703702</v>
      </c>
    </row>
    <row r="30" spans="1:54" ht="15">
      <c r="A30" s="2">
        <v>29</v>
      </c>
      <c r="B30" s="2">
        <v>80</v>
      </c>
      <c r="C30" t="s">
        <v>110</v>
      </c>
      <c r="D30">
        <v>2044403</v>
      </c>
      <c r="G30" t="s">
        <v>56</v>
      </c>
      <c r="H30" t="s">
        <v>110</v>
      </c>
      <c r="J30" t="s">
        <v>59</v>
      </c>
      <c r="K30" s="1">
        <v>0.2947337962962963</v>
      </c>
      <c r="L30" s="1">
        <v>0.5376157407407408</v>
      </c>
      <c r="M30" s="1">
        <v>0.24288194444444444</v>
      </c>
      <c r="N30" t="s">
        <v>54</v>
      </c>
      <c r="O30">
        <v>29</v>
      </c>
      <c r="AH30" s="1">
        <v>0.015381944444444443</v>
      </c>
      <c r="AI30" s="1">
        <f t="shared" si="0"/>
        <v>0.002650462962962964</v>
      </c>
      <c r="AJ30" s="1">
        <f t="shared" si="1"/>
        <v>0.06184027777777778</v>
      </c>
      <c r="AK30" s="1">
        <f t="shared" si="2"/>
        <v>0.06628472222222222</v>
      </c>
      <c r="AL30">
        <v>5</v>
      </c>
      <c r="AM30">
        <v>101</v>
      </c>
      <c r="AO30" s="1">
        <f t="shared" si="3"/>
        <v>0.0017824074074073992</v>
      </c>
      <c r="AP30" s="1">
        <f t="shared" si="4"/>
        <v>0.09494212962962964</v>
      </c>
      <c r="AR30">
        <v>103</v>
      </c>
      <c r="AS30" s="1">
        <v>0.018032407407407407</v>
      </c>
      <c r="AU30">
        <v>102</v>
      </c>
      <c r="AV30" s="1">
        <v>0.07987268518518519</v>
      </c>
      <c r="AX30">
        <v>105</v>
      </c>
      <c r="AY30" s="1">
        <v>0.1461574074074074</v>
      </c>
      <c r="BA30">
        <v>107</v>
      </c>
      <c r="BB30" s="1">
        <v>0.1479398148148148</v>
      </c>
    </row>
    <row r="31" spans="1:54" ht="15">
      <c r="A31" s="2">
        <v>30</v>
      </c>
      <c r="B31" s="2">
        <v>98</v>
      </c>
      <c r="C31" t="s">
        <v>111</v>
      </c>
      <c r="D31">
        <v>2044496</v>
      </c>
      <c r="G31" t="s">
        <v>56</v>
      </c>
      <c r="H31" t="s">
        <v>112</v>
      </c>
      <c r="J31" t="s">
        <v>59</v>
      </c>
      <c r="K31" s="1">
        <v>0.2947337962962963</v>
      </c>
      <c r="L31" s="1">
        <v>0.5376388888888889</v>
      </c>
      <c r="M31" s="1">
        <v>0.2429050925925926</v>
      </c>
      <c r="N31" t="s">
        <v>54</v>
      </c>
      <c r="O31">
        <v>30</v>
      </c>
      <c r="AH31" s="1">
        <v>0.01525462962962963</v>
      </c>
      <c r="AI31" s="1">
        <f t="shared" si="0"/>
        <v>0.005601851851851849</v>
      </c>
      <c r="AJ31" s="1">
        <f t="shared" si="1"/>
        <v>0.056620370370370376</v>
      </c>
      <c r="AK31" s="1">
        <f t="shared" si="2"/>
        <v>0.061111111111111116</v>
      </c>
      <c r="AL31">
        <v>5</v>
      </c>
      <c r="AM31">
        <v>101</v>
      </c>
      <c r="AO31" s="1">
        <f t="shared" si="3"/>
        <v>0.003680555555555548</v>
      </c>
      <c r="AP31" s="1">
        <f t="shared" si="4"/>
        <v>0.10063657407407409</v>
      </c>
      <c r="AR31">
        <v>103</v>
      </c>
      <c r="AS31" s="1">
        <v>0.02085648148148148</v>
      </c>
      <c r="AU31">
        <v>102</v>
      </c>
      <c r="AV31" s="1">
        <v>0.07747685185185185</v>
      </c>
      <c r="AX31">
        <v>105</v>
      </c>
      <c r="AY31" s="1">
        <v>0.13858796296296297</v>
      </c>
      <c r="BA31">
        <v>107</v>
      </c>
      <c r="BB31" s="1">
        <v>0.14226851851851852</v>
      </c>
    </row>
    <row r="32" spans="1:54" ht="15">
      <c r="A32" s="2">
        <v>31</v>
      </c>
      <c r="B32" s="2">
        <v>114</v>
      </c>
      <c r="C32" t="s">
        <v>113</v>
      </c>
      <c r="D32">
        <v>2044512</v>
      </c>
      <c r="G32" t="s">
        <v>63</v>
      </c>
      <c r="H32" t="s">
        <v>114</v>
      </c>
      <c r="J32" t="s">
        <v>59</v>
      </c>
      <c r="K32" s="1">
        <v>0.2947337962962963</v>
      </c>
      <c r="L32" s="1">
        <v>0.5411226851851852</v>
      </c>
      <c r="M32" s="1">
        <v>0.24638888888888888</v>
      </c>
      <c r="N32" t="s">
        <v>54</v>
      </c>
      <c r="O32">
        <v>31</v>
      </c>
      <c r="AH32" s="1">
        <v>0.012939814814814814</v>
      </c>
      <c r="AI32" s="1">
        <f t="shared" si="0"/>
        <v>0.003969907407407412</v>
      </c>
      <c r="AJ32" s="1">
        <f t="shared" si="1"/>
        <v>0.06229166666666666</v>
      </c>
      <c r="AK32" s="1">
        <f t="shared" si="2"/>
        <v>0.06810185185185186</v>
      </c>
      <c r="AL32">
        <v>5</v>
      </c>
      <c r="AM32">
        <v>101</v>
      </c>
      <c r="AO32" s="1">
        <f t="shared" si="3"/>
        <v>0.0021527777777777812</v>
      </c>
      <c r="AP32" s="1">
        <f t="shared" si="4"/>
        <v>0.09693287037037035</v>
      </c>
      <c r="AR32">
        <v>103</v>
      </c>
      <c r="AS32" s="1">
        <v>0.016909722222222225</v>
      </c>
      <c r="AU32">
        <v>102</v>
      </c>
      <c r="AV32" s="1">
        <v>0.07920138888888889</v>
      </c>
      <c r="AX32">
        <v>105</v>
      </c>
      <c r="AY32" s="1">
        <v>0.14730324074074075</v>
      </c>
      <c r="BA32">
        <v>107</v>
      </c>
      <c r="BB32" s="1">
        <v>0.14945601851851853</v>
      </c>
    </row>
    <row r="33" spans="1:54" ht="15">
      <c r="A33" s="2">
        <v>32</v>
      </c>
      <c r="B33" s="2">
        <v>89</v>
      </c>
      <c r="C33" t="s">
        <v>115</v>
      </c>
      <c r="D33">
        <v>2044443</v>
      </c>
      <c r="G33" t="s">
        <v>56</v>
      </c>
      <c r="H33" t="s">
        <v>116</v>
      </c>
      <c r="J33" t="s">
        <v>59</v>
      </c>
      <c r="K33" s="1">
        <v>0.2947337962962963</v>
      </c>
      <c r="L33" s="1">
        <v>0.5435300925925927</v>
      </c>
      <c r="M33" s="1">
        <v>0.2487962962962963</v>
      </c>
      <c r="N33" t="s">
        <v>54</v>
      </c>
      <c r="O33">
        <v>32</v>
      </c>
      <c r="AH33" s="1">
        <v>0.014988425925925926</v>
      </c>
      <c r="AI33" s="1">
        <f t="shared" si="0"/>
        <v>0.005057870370370369</v>
      </c>
      <c r="AJ33" s="1">
        <f t="shared" si="1"/>
        <v>0.05244212962962963</v>
      </c>
      <c r="AK33" s="1">
        <f t="shared" si="2"/>
        <v>0.06326388888888888</v>
      </c>
      <c r="AL33">
        <v>5</v>
      </c>
      <c r="AM33">
        <v>101</v>
      </c>
      <c r="AO33" s="1">
        <f t="shared" si="3"/>
        <v>0.003946759259259275</v>
      </c>
      <c r="AP33" s="1">
        <f t="shared" si="4"/>
        <v>0.1090972222222222</v>
      </c>
      <c r="AR33">
        <v>103</v>
      </c>
      <c r="AS33" s="1">
        <v>0.020046296296296295</v>
      </c>
      <c r="AU33">
        <v>102</v>
      </c>
      <c r="AV33" s="1">
        <v>0.07248842592592593</v>
      </c>
      <c r="AX33">
        <v>105</v>
      </c>
      <c r="AY33" s="1">
        <v>0.1357523148148148</v>
      </c>
      <c r="BA33">
        <v>107</v>
      </c>
      <c r="BB33" s="1">
        <v>0.1396990740740741</v>
      </c>
    </row>
    <row r="34" spans="1:54" ht="15">
      <c r="A34" s="2">
        <v>33</v>
      </c>
      <c r="B34" s="2">
        <v>107</v>
      </c>
      <c r="C34" t="s">
        <v>117</v>
      </c>
      <c r="D34">
        <v>2044549</v>
      </c>
      <c r="G34" t="s">
        <v>56</v>
      </c>
      <c r="H34" t="s">
        <v>118</v>
      </c>
      <c r="J34" t="s">
        <v>59</v>
      </c>
      <c r="K34" s="1">
        <v>0.2947337962962963</v>
      </c>
      <c r="L34" s="1">
        <v>0.5495949074074075</v>
      </c>
      <c r="M34" s="1">
        <v>0.2548611111111111</v>
      </c>
      <c r="N34" t="s">
        <v>54</v>
      </c>
      <c r="O34">
        <v>33</v>
      </c>
      <c r="AH34" s="1">
        <v>0.01577546296296296</v>
      </c>
      <c r="AI34" s="1">
        <f t="shared" si="0"/>
        <v>0.0029398148148148187</v>
      </c>
      <c r="AJ34" s="1">
        <f t="shared" si="1"/>
        <v>0.06991898148148148</v>
      </c>
      <c r="AK34" s="1">
        <f t="shared" si="2"/>
        <v>0.07211805555555555</v>
      </c>
      <c r="AL34">
        <v>5</v>
      </c>
      <c r="AM34">
        <v>101</v>
      </c>
      <c r="AO34" s="1">
        <f t="shared" si="3"/>
        <v>0.0012500000000000011</v>
      </c>
      <c r="AP34" s="1">
        <f t="shared" si="4"/>
        <v>0.09285879629629629</v>
      </c>
      <c r="AR34">
        <v>103</v>
      </c>
      <c r="AS34" s="1">
        <v>0.01871527777777778</v>
      </c>
      <c r="AU34">
        <v>102</v>
      </c>
      <c r="AV34" s="1">
        <v>0.08863425925925926</v>
      </c>
      <c r="AX34">
        <v>105</v>
      </c>
      <c r="AY34" s="1">
        <v>0.1607523148148148</v>
      </c>
      <c r="BA34">
        <v>107</v>
      </c>
      <c r="BB34" s="1">
        <v>0.1620023148148148</v>
      </c>
    </row>
    <row r="35" spans="1:54" ht="15">
      <c r="A35" s="2">
        <v>34</v>
      </c>
      <c r="B35" s="2">
        <v>106</v>
      </c>
      <c r="C35" t="s">
        <v>119</v>
      </c>
      <c r="D35">
        <v>2044511</v>
      </c>
      <c r="G35" t="s">
        <v>56</v>
      </c>
      <c r="H35" t="s">
        <v>120</v>
      </c>
      <c r="J35" t="s">
        <v>59</v>
      </c>
      <c r="K35" s="1">
        <v>0.2947337962962963</v>
      </c>
      <c r="L35" s="1">
        <v>0.5517361111111111</v>
      </c>
      <c r="M35" s="1">
        <v>0.2570023148148148</v>
      </c>
      <c r="N35" t="s">
        <v>54</v>
      </c>
      <c r="O35">
        <v>34</v>
      </c>
      <c r="AH35" s="1">
        <v>0.015844907407407408</v>
      </c>
      <c r="AI35" s="1">
        <f t="shared" si="0"/>
        <v>0.0025000000000000022</v>
      </c>
      <c r="AJ35" s="1">
        <f t="shared" si="1"/>
        <v>0.06510416666666667</v>
      </c>
      <c r="AK35" s="1">
        <f t="shared" si="2"/>
        <v>0.06956018518518518</v>
      </c>
      <c r="AL35">
        <v>5</v>
      </c>
      <c r="AM35">
        <v>101</v>
      </c>
      <c r="AO35" s="1">
        <f t="shared" si="3"/>
        <v>0.0014814814814814725</v>
      </c>
      <c r="AP35" s="1">
        <f t="shared" si="4"/>
        <v>0.10251157407407405</v>
      </c>
      <c r="AR35">
        <v>103</v>
      </c>
      <c r="AS35" s="1">
        <v>0.01834490740740741</v>
      </c>
      <c r="AU35">
        <v>102</v>
      </c>
      <c r="AV35" s="1">
        <v>0.08344907407407408</v>
      </c>
      <c r="AX35">
        <v>105</v>
      </c>
      <c r="AY35" s="1">
        <v>0.15300925925925926</v>
      </c>
      <c r="BA35">
        <v>107</v>
      </c>
      <c r="BB35" s="1">
        <v>0.15449074074074073</v>
      </c>
    </row>
    <row r="36" spans="1:54" ht="15">
      <c r="A36" s="2">
        <v>35</v>
      </c>
      <c r="B36" s="2">
        <v>113</v>
      </c>
      <c r="C36" t="s">
        <v>121</v>
      </c>
      <c r="D36">
        <v>2044587</v>
      </c>
      <c r="G36" t="s">
        <v>63</v>
      </c>
      <c r="H36" t="s">
        <v>122</v>
      </c>
      <c r="J36" t="s">
        <v>59</v>
      </c>
      <c r="K36" s="1">
        <v>0.2947337962962963</v>
      </c>
      <c r="L36" s="1">
        <v>0.5541550925925925</v>
      </c>
      <c r="M36" s="1">
        <v>0.2594212962962963</v>
      </c>
      <c r="N36" t="s">
        <v>54</v>
      </c>
      <c r="O36">
        <v>35</v>
      </c>
      <c r="AH36" s="1">
        <v>0.01273148148148148</v>
      </c>
      <c r="AI36" s="1">
        <f t="shared" si="0"/>
        <v>0.004201388888888888</v>
      </c>
      <c r="AJ36" s="1">
        <f t="shared" si="1"/>
        <v>0.06877314814814814</v>
      </c>
      <c r="AK36" s="1">
        <f t="shared" si="2"/>
        <v>0.07390046296296297</v>
      </c>
      <c r="AL36">
        <v>5</v>
      </c>
      <c r="AM36">
        <v>101</v>
      </c>
      <c r="AO36" s="1">
        <f t="shared" si="3"/>
        <v>0.001678240740740744</v>
      </c>
      <c r="AP36" s="1">
        <f t="shared" si="4"/>
        <v>0.09813657407407406</v>
      </c>
      <c r="AR36">
        <v>103</v>
      </c>
      <c r="AS36" s="1">
        <v>0.01693287037037037</v>
      </c>
      <c r="AU36">
        <v>102</v>
      </c>
      <c r="AV36" s="1">
        <v>0.08570601851851851</v>
      </c>
      <c r="AX36">
        <v>105</v>
      </c>
      <c r="AY36" s="1">
        <v>0.1596064814814815</v>
      </c>
      <c r="BA36">
        <v>107</v>
      </c>
      <c r="BB36" s="1">
        <v>0.16128472222222223</v>
      </c>
    </row>
    <row r="37" spans="1:54" ht="15">
      <c r="A37" s="2">
        <v>36</v>
      </c>
      <c r="B37" s="2">
        <v>87</v>
      </c>
      <c r="C37" t="s">
        <v>123</v>
      </c>
      <c r="D37">
        <v>2044484</v>
      </c>
      <c r="G37" t="s">
        <v>56</v>
      </c>
      <c r="H37" t="s">
        <v>124</v>
      </c>
      <c r="J37" t="s">
        <v>59</v>
      </c>
      <c r="K37" s="1">
        <v>0.2947337962962963</v>
      </c>
      <c r="L37" s="1">
        <v>0.5561458333333333</v>
      </c>
      <c r="M37" s="1">
        <v>0.261412037037037</v>
      </c>
      <c r="N37" t="s">
        <v>54</v>
      </c>
      <c r="O37">
        <v>36</v>
      </c>
      <c r="AH37" s="1">
        <v>0.017141203703703704</v>
      </c>
      <c r="AI37" s="1">
        <f t="shared" si="0"/>
        <v>0.004189814814814813</v>
      </c>
      <c r="AJ37" s="1">
        <f t="shared" si="1"/>
        <v>0.05954861111111112</v>
      </c>
      <c r="AK37" s="1">
        <f t="shared" si="2"/>
        <v>0.07331018518518517</v>
      </c>
      <c r="AL37">
        <v>5</v>
      </c>
      <c r="AM37">
        <v>101</v>
      </c>
      <c r="AO37" s="1">
        <f t="shared" si="3"/>
        <v>0.0018981481481481488</v>
      </c>
      <c r="AP37" s="1">
        <f t="shared" si="4"/>
        <v>0.10532407407407407</v>
      </c>
      <c r="AR37">
        <v>103</v>
      </c>
      <c r="AS37" s="1">
        <v>0.021331018518518517</v>
      </c>
      <c r="AU37">
        <v>102</v>
      </c>
      <c r="AV37" s="1">
        <v>0.08087962962962963</v>
      </c>
      <c r="AX37">
        <v>105</v>
      </c>
      <c r="AY37" s="1">
        <v>0.1541898148148148</v>
      </c>
      <c r="BA37">
        <v>107</v>
      </c>
      <c r="BB37" s="1">
        <v>0.15608796296296296</v>
      </c>
    </row>
    <row r="38" spans="1:54" ht="15">
      <c r="A38" s="2">
        <v>37</v>
      </c>
      <c r="B38" s="2">
        <v>88</v>
      </c>
      <c r="C38" t="s">
        <v>125</v>
      </c>
      <c r="D38">
        <v>2044412</v>
      </c>
      <c r="G38" t="s">
        <v>56</v>
      </c>
      <c r="H38" t="s">
        <v>126</v>
      </c>
      <c r="J38" t="s">
        <v>59</v>
      </c>
      <c r="K38" s="1">
        <v>0.2947337962962963</v>
      </c>
      <c r="L38" s="1">
        <v>0.5561689814814815</v>
      </c>
      <c r="M38" s="1">
        <v>0.2614351851851852</v>
      </c>
      <c r="N38" t="s">
        <v>54</v>
      </c>
      <c r="O38">
        <v>37</v>
      </c>
      <c r="AH38" s="1">
        <v>0.017118055555555556</v>
      </c>
      <c r="AI38" s="1">
        <f t="shared" si="0"/>
        <v>0.004178240740740743</v>
      </c>
      <c r="AJ38" s="1">
        <f t="shared" si="1"/>
        <v>0.05965277777777778</v>
      </c>
      <c r="AK38" s="1">
        <f t="shared" si="2"/>
        <v>0.07336805555555555</v>
      </c>
      <c r="AL38">
        <v>5</v>
      </c>
      <c r="AM38">
        <v>101</v>
      </c>
      <c r="AO38" s="1">
        <f t="shared" si="3"/>
        <v>0.0018518518518518545</v>
      </c>
      <c r="AP38" s="1">
        <f t="shared" si="4"/>
        <v>0.10526620370370374</v>
      </c>
      <c r="AR38">
        <v>103</v>
      </c>
      <c r="AS38" s="1">
        <v>0.0212962962962963</v>
      </c>
      <c r="AU38">
        <v>102</v>
      </c>
      <c r="AV38" s="1">
        <v>0.08094907407407408</v>
      </c>
      <c r="AX38">
        <v>105</v>
      </c>
      <c r="AY38" s="1">
        <v>0.15431712962962962</v>
      </c>
      <c r="BA38">
        <v>107</v>
      </c>
      <c r="BB38" s="1">
        <v>0.15616898148148148</v>
      </c>
    </row>
    <row r="39" spans="1:54" ht="15">
      <c r="A39" s="2">
        <v>38</v>
      </c>
      <c r="B39" s="2">
        <v>97</v>
      </c>
      <c r="C39" t="s">
        <v>127</v>
      </c>
      <c r="D39">
        <v>2044495</v>
      </c>
      <c r="G39" t="s">
        <v>56</v>
      </c>
      <c r="H39" t="s">
        <v>128</v>
      </c>
      <c r="J39" t="s">
        <v>59</v>
      </c>
      <c r="K39" s="1">
        <v>0.2947337962962963</v>
      </c>
      <c r="L39" s="1">
        <v>0.5581944444444444</v>
      </c>
      <c r="M39" s="1">
        <v>0.2634606481481481</v>
      </c>
      <c r="N39" t="s">
        <v>54</v>
      </c>
      <c r="O39">
        <v>38</v>
      </c>
      <c r="AH39" s="1">
        <v>0.020416666666666666</v>
      </c>
      <c r="AI39" s="1">
        <f t="shared" si="0"/>
        <v>0.006516203703703705</v>
      </c>
      <c r="AJ39" s="1">
        <f t="shared" si="1"/>
        <v>0.07050925925925926</v>
      </c>
      <c r="AK39" s="1">
        <f t="shared" si="2"/>
        <v>0.07145833333333336</v>
      </c>
      <c r="AL39">
        <v>5</v>
      </c>
      <c r="AM39">
        <v>101</v>
      </c>
      <c r="AO39" s="1">
        <f t="shared" si="3"/>
        <v>0.0035763888888888373</v>
      </c>
      <c r="AP39" s="1">
        <f t="shared" si="4"/>
        <v>0.0909837962962963</v>
      </c>
      <c r="AR39">
        <v>103</v>
      </c>
      <c r="AS39" s="1">
        <v>0.02693287037037037</v>
      </c>
      <c r="AU39">
        <v>102</v>
      </c>
      <c r="AV39" s="1">
        <v>0.09744212962962963</v>
      </c>
      <c r="AX39">
        <v>105</v>
      </c>
      <c r="AY39" s="1">
        <v>0.168900462962963</v>
      </c>
      <c r="BA39">
        <v>107</v>
      </c>
      <c r="BB39" s="1">
        <v>0.17247685185185183</v>
      </c>
    </row>
    <row r="40" spans="1:54" ht="15">
      <c r="A40" s="2">
        <v>39</v>
      </c>
      <c r="B40" s="2">
        <v>95</v>
      </c>
      <c r="C40" t="s">
        <v>129</v>
      </c>
      <c r="D40">
        <v>2044461</v>
      </c>
      <c r="G40" t="s">
        <v>56</v>
      </c>
      <c r="H40" t="s">
        <v>130</v>
      </c>
      <c r="J40" t="s">
        <v>59</v>
      </c>
      <c r="K40" s="1">
        <v>0.2947337962962963</v>
      </c>
      <c r="L40" s="1">
        <v>0.5683333333333334</v>
      </c>
      <c r="M40" s="1">
        <v>0.27359953703703704</v>
      </c>
      <c r="N40" t="s">
        <v>54</v>
      </c>
      <c r="O40">
        <v>39</v>
      </c>
      <c r="AH40" s="1">
        <v>0.021342592592592594</v>
      </c>
      <c r="AI40" s="1">
        <f t="shared" si="0"/>
        <v>0.005416666666666663</v>
      </c>
      <c r="AJ40" s="1">
        <f t="shared" si="1"/>
        <v>0.059583333333333335</v>
      </c>
      <c r="AK40" s="1">
        <f t="shared" si="2"/>
        <v>0.07417824074074074</v>
      </c>
      <c r="AL40">
        <v>5</v>
      </c>
      <c r="AM40">
        <v>101</v>
      </c>
      <c r="AO40" s="1">
        <f t="shared" si="3"/>
        <v>0.003043981481481467</v>
      </c>
      <c r="AP40" s="1">
        <f t="shared" si="4"/>
        <v>0.11003472222222224</v>
      </c>
      <c r="AR40">
        <v>103</v>
      </c>
      <c r="AS40" s="1">
        <v>0.026759259259259257</v>
      </c>
      <c r="AU40">
        <v>102</v>
      </c>
      <c r="AV40" s="1">
        <v>0.0863425925925926</v>
      </c>
      <c r="AX40">
        <v>105</v>
      </c>
      <c r="AY40" s="1">
        <v>0.16052083333333333</v>
      </c>
      <c r="BA40">
        <v>107</v>
      </c>
      <c r="BB40" s="1">
        <v>0.1635648148148148</v>
      </c>
    </row>
    <row r="41" spans="1:54" ht="15">
      <c r="A41" s="2">
        <v>40</v>
      </c>
      <c r="B41" s="2">
        <v>115</v>
      </c>
      <c r="C41" t="s">
        <v>131</v>
      </c>
      <c r="D41">
        <v>2044528</v>
      </c>
      <c r="G41" t="s">
        <v>63</v>
      </c>
      <c r="H41" t="s">
        <v>131</v>
      </c>
      <c r="J41" t="s">
        <v>59</v>
      </c>
      <c r="K41" s="1">
        <v>0.2947337962962963</v>
      </c>
      <c r="L41" s="1">
        <v>0.5733912037037037</v>
      </c>
      <c r="M41" s="1">
        <v>0.2786574074074074</v>
      </c>
      <c r="N41" t="s">
        <v>54</v>
      </c>
      <c r="O41">
        <v>40</v>
      </c>
      <c r="AH41" s="1">
        <v>0.01587962962962963</v>
      </c>
      <c r="AI41" s="1">
        <f t="shared" si="0"/>
        <v>0.004270833333333335</v>
      </c>
      <c r="AJ41" s="1">
        <f t="shared" si="1"/>
        <v>0.07026620370370369</v>
      </c>
      <c r="AK41" s="1">
        <f t="shared" si="2"/>
        <v>0.07760416666666665</v>
      </c>
      <c r="AL41">
        <v>5</v>
      </c>
      <c r="AM41">
        <v>101</v>
      </c>
      <c r="AO41" s="1">
        <f t="shared" si="3"/>
        <v>0.0027777777777778234</v>
      </c>
      <c r="AP41" s="1">
        <f t="shared" si="4"/>
        <v>0.10785879629629627</v>
      </c>
      <c r="AR41">
        <v>103</v>
      </c>
      <c r="AS41" s="1">
        <v>0.020150462962962964</v>
      </c>
      <c r="AU41">
        <v>102</v>
      </c>
      <c r="AV41" s="1">
        <v>0.09041666666666666</v>
      </c>
      <c r="AX41">
        <v>105</v>
      </c>
      <c r="AY41" s="1">
        <v>0.1680208333333333</v>
      </c>
      <c r="BA41">
        <v>107</v>
      </c>
      <c r="BB41" s="1">
        <v>0.17079861111111114</v>
      </c>
    </row>
    <row r="42" spans="1:54" ht="15">
      <c r="A42" s="2">
        <v>41</v>
      </c>
      <c r="B42" s="2">
        <v>81</v>
      </c>
      <c r="C42" t="s">
        <v>132</v>
      </c>
      <c r="D42">
        <v>2044494</v>
      </c>
      <c r="G42" t="s">
        <v>56</v>
      </c>
      <c r="H42" t="s">
        <v>133</v>
      </c>
      <c r="J42" t="s">
        <v>59</v>
      </c>
      <c r="K42" s="1">
        <v>0.2947337962962963</v>
      </c>
      <c r="L42" s="1">
        <v>0.5847453703703703</v>
      </c>
      <c r="M42" s="1">
        <v>0.2900115740740741</v>
      </c>
      <c r="N42" t="s">
        <v>54</v>
      </c>
      <c r="O42">
        <v>41</v>
      </c>
      <c r="AH42" s="1">
        <v>0.014548611111111111</v>
      </c>
      <c r="AI42" s="1">
        <f t="shared" si="0"/>
        <v>0.006400462962962964</v>
      </c>
      <c r="AJ42" s="1">
        <f t="shared" si="1"/>
        <v>0.06292824074074073</v>
      </c>
      <c r="AK42" s="1">
        <f t="shared" si="2"/>
        <v>0.06818287037037038</v>
      </c>
      <c r="AL42">
        <v>5</v>
      </c>
      <c r="AM42">
        <v>101</v>
      </c>
      <c r="AO42" s="1">
        <f t="shared" si="3"/>
        <v>0.004236111111111107</v>
      </c>
      <c r="AP42" s="1">
        <f t="shared" si="4"/>
        <v>0.13371527777777778</v>
      </c>
      <c r="AR42">
        <v>103</v>
      </c>
      <c r="AS42" s="1">
        <v>0.020949074074074075</v>
      </c>
      <c r="AU42">
        <v>102</v>
      </c>
      <c r="AV42" s="1">
        <v>0.08387731481481481</v>
      </c>
      <c r="AX42">
        <v>105</v>
      </c>
      <c r="AY42" s="1">
        <v>0.1520601851851852</v>
      </c>
      <c r="BA42">
        <v>107</v>
      </c>
      <c r="BB42" s="1">
        <v>0.1562962962962963</v>
      </c>
    </row>
    <row r="43" spans="1:54" ht="15">
      <c r="A43" s="2">
        <v>42</v>
      </c>
      <c r="B43" s="2">
        <v>131</v>
      </c>
      <c r="C43" t="s">
        <v>134</v>
      </c>
      <c r="D43">
        <v>2044573</v>
      </c>
      <c r="G43" t="s">
        <v>135</v>
      </c>
      <c r="H43" t="s">
        <v>136</v>
      </c>
      <c r="J43" t="s">
        <v>59</v>
      </c>
      <c r="K43" s="1">
        <v>0.2947337962962963</v>
      </c>
      <c r="L43" s="1">
        <v>0.5880787037037037</v>
      </c>
      <c r="M43" s="1">
        <v>0.29334490740740743</v>
      </c>
      <c r="N43" t="s">
        <v>54</v>
      </c>
      <c r="O43">
        <v>42</v>
      </c>
      <c r="AH43" s="1">
        <v>0.019386574074074073</v>
      </c>
      <c r="AI43" s="1">
        <f t="shared" si="0"/>
        <v>0.004722222222222225</v>
      </c>
      <c r="AJ43" s="1">
        <f t="shared" si="1"/>
        <v>0.07392361111111112</v>
      </c>
      <c r="AK43" s="1">
        <f t="shared" si="2"/>
        <v>0.08615740740740739</v>
      </c>
      <c r="AL43">
        <v>5</v>
      </c>
      <c r="AM43">
        <v>101</v>
      </c>
      <c r="AO43" s="1">
        <f t="shared" si="3"/>
        <v>0.0010879629629629572</v>
      </c>
      <c r="AP43" s="1">
        <f t="shared" si="4"/>
        <v>0.10806712962962967</v>
      </c>
      <c r="AR43">
        <v>103</v>
      </c>
      <c r="AS43" s="1">
        <v>0.0241087962962963</v>
      </c>
      <c r="AU43">
        <v>102</v>
      </c>
      <c r="AV43" s="1">
        <v>0.09803240740740742</v>
      </c>
      <c r="AX43">
        <v>105</v>
      </c>
      <c r="AY43" s="1">
        <v>0.1841898148148148</v>
      </c>
      <c r="BA43">
        <v>107</v>
      </c>
      <c r="BB43" s="1">
        <v>0.18527777777777776</v>
      </c>
    </row>
    <row r="44" spans="1:53" ht="15">
      <c r="A44" s="2" t="s">
        <v>154</v>
      </c>
      <c r="B44" s="2">
        <v>105</v>
      </c>
      <c r="C44" t="s">
        <v>137</v>
      </c>
      <c r="D44">
        <v>2044585</v>
      </c>
      <c r="G44" t="s">
        <v>56</v>
      </c>
      <c r="H44" t="s">
        <v>138</v>
      </c>
      <c r="J44" t="s">
        <v>59</v>
      </c>
      <c r="K44" s="1">
        <v>0.2947337962962963</v>
      </c>
      <c r="N44" t="s">
        <v>54</v>
      </c>
      <c r="P44" t="s">
        <v>55</v>
      </c>
      <c r="AH44" s="1">
        <v>0.009907407407407408</v>
      </c>
      <c r="AI44" s="1">
        <f t="shared" si="0"/>
        <v>0.007754629629629627</v>
      </c>
      <c r="AJ44" s="1">
        <f t="shared" si="1"/>
        <v>0.07754629629629631</v>
      </c>
      <c r="AK44" s="1">
        <f t="shared" si="2"/>
        <v>0.1060763888888889</v>
      </c>
      <c r="AL44">
        <v>5</v>
      </c>
      <c r="AM44">
        <v>101</v>
      </c>
      <c r="AO44" s="1">
        <f t="shared" si="3"/>
        <v>-0.20128472222222224</v>
      </c>
      <c r="AP44" s="1">
        <f t="shared" si="4"/>
        <v>0</v>
      </c>
      <c r="AR44">
        <v>103</v>
      </c>
      <c r="AS44" s="1">
        <v>0.017662037037037035</v>
      </c>
      <c r="AU44">
        <v>102</v>
      </c>
      <c r="AV44" s="1">
        <v>0.09520833333333334</v>
      </c>
      <c r="AX44">
        <v>105</v>
      </c>
      <c r="AY44" s="1">
        <v>0.20128472222222224</v>
      </c>
      <c r="BA44">
        <v>107</v>
      </c>
    </row>
    <row r="45" spans="1:53" ht="15">
      <c r="A45" s="2" t="s">
        <v>154</v>
      </c>
      <c r="B45" s="2">
        <v>129</v>
      </c>
      <c r="C45" t="s">
        <v>139</v>
      </c>
      <c r="D45">
        <v>2044589</v>
      </c>
      <c r="G45" t="s">
        <v>98</v>
      </c>
      <c r="H45" t="s">
        <v>140</v>
      </c>
      <c r="J45" t="s">
        <v>59</v>
      </c>
      <c r="K45" s="1">
        <v>0.2947337962962963</v>
      </c>
      <c r="N45" t="s">
        <v>54</v>
      </c>
      <c r="P45" t="s">
        <v>55</v>
      </c>
      <c r="AI45" s="1">
        <f t="shared" si="0"/>
        <v>0</v>
      </c>
      <c r="AJ45" s="1">
        <f t="shared" si="1"/>
        <v>0</v>
      </c>
      <c r="AK45" s="1">
        <f t="shared" si="2"/>
        <v>0</v>
      </c>
      <c r="AL45">
        <v>5</v>
      </c>
      <c r="AM45">
        <v>101</v>
      </c>
      <c r="AO45" s="1">
        <f t="shared" si="3"/>
        <v>0</v>
      </c>
      <c r="AP45" s="1">
        <f t="shared" si="4"/>
        <v>0</v>
      </c>
      <c r="AR45">
        <v>103</v>
      </c>
      <c r="AU45">
        <v>102</v>
      </c>
      <c r="AX45">
        <v>105</v>
      </c>
      <c r="BA45">
        <v>107</v>
      </c>
    </row>
    <row r="46" spans="1:54" ht="15">
      <c r="A46" s="2" t="s">
        <v>154</v>
      </c>
      <c r="B46" s="2">
        <v>100</v>
      </c>
      <c r="C46" t="s">
        <v>141</v>
      </c>
      <c r="D46">
        <v>2044479</v>
      </c>
      <c r="G46" t="s">
        <v>56</v>
      </c>
      <c r="H46" t="s">
        <v>104</v>
      </c>
      <c r="J46" t="s">
        <v>59</v>
      </c>
      <c r="K46" s="1">
        <v>0.2947337962962963</v>
      </c>
      <c r="L46" s="1">
        <v>0.5020023148148148</v>
      </c>
      <c r="M46" s="1">
        <v>0.2072685185185185</v>
      </c>
      <c r="N46" t="s">
        <v>54</v>
      </c>
      <c r="P46" t="s">
        <v>142</v>
      </c>
      <c r="AH46" s="1">
        <v>0.013090277777777779</v>
      </c>
      <c r="AI46" s="1">
        <f t="shared" si="0"/>
        <v>0.003090277777777777</v>
      </c>
      <c r="AJ46" s="1">
        <f t="shared" si="1"/>
        <v>0.06359953703703704</v>
      </c>
      <c r="AK46" s="1">
        <f t="shared" si="2"/>
        <v>-0.0797800925925926</v>
      </c>
      <c r="AL46">
        <v>5</v>
      </c>
      <c r="AM46">
        <v>101</v>
      </c>
      <c r="AO46" s="1">
        <f t="shared" si="3"/>
        <v>0.13664351851851853</v>
      </c>
      <c r="AP46" s="1">
        <f t="shared" si="4"/>
        <v>0.07062499999999997</v>
      </c>
      <c r="AR46">
        <v>103</v>
      </c>
      <c r="AS46" s="1">
        <v>0.016180555555555556</v>
      </c>
      <c r="AU46">
        <v>102</v>
      </c>
      <c r="AV46" s="1">
        <v>0.0797800925925926</v>
      </c>
      <c r="AX46">
        <v>105</v>
      </c>
      <c r="BA46">
        <v>107</v>
      </c>
      <c r="BB46" s="1">
        <v>0.13664351851851853</v>
      </c>
    </row>
    <row r="47" spans="1:54" ht="15">
      <c r="A47" s="2" t="s">
        <v>154</v>
      </c>
      <c r="B47" s="2">
        <v>82</v>
      </c>
      <c r="C47" t="s">
        <v>143</v>
      </c>
      <c r="D47">
        <v>2044480</v>
      </c>
      <c r="G47" t="s">
        <v>56</v>
      </c>
      <c r="H47" t="s">
        <v>144</v>
      </c>
      <c r="J47" t="s">
        <v>59</v>
      </c>
      <c r="K47" s="1">
        <v>0.2947337962962963</v>
      </c>
      <c r="L47" s="1">
        <v>0.5981944444444445</v>
      </c>
      <c r="M47" s="1">
        <v>0.30346064814814816</v>
      </c>
      <c r="N47" t="s">
        <v>54</v>
      </c>
      <c r="P47" t="s">
        <v>145</v>
      </c>
      <c r="AI47" s="1">
        <f t="shared" si="0"/>
        <v>0</v>
      </c>
      <c r="AJ47" s="1">
        <f t="shared" si="1"/>
        <v>0</v>
      </c>
      <c r="AK47" s="1">
        <f t="shared" si="2"/>
        <v>0</v>
      </c>
      <c r="AL47">
        <v>5</v>
      </c>
      <c r="AM47">
        <v>101</v>
      </c>
      <c r="AO47" s="1">
        <f t="shared" si="3"/>
        <v>0.15590277777777778</v>
      </c>
      <c r="AP47" s="1">
        <f t="shared" si="4"/>
        <v>0.14755787037037038</v>
      </c>
      <c r="AR47">
        <v>103</v>
      </c>
      <c r="AU47">
        <v>102</v>
      </c>
      <c r="AX47">
        <v>105</v>
      </c>
      <c r="BA47">
        <v>107</v>
      </c>
      <c r="BB47" s="1">
        <v>0.15590277777777778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 Netbook</dc:creator>
  <cp:keywords/>
  <dc:description/>
  <cp:lastModifiedBy>Paul McGreal Netbook</cp:lastModifiedBy>
  <dcterms:created xsi:type="dcterms:W3CDTF">2012-09-15T13:25:44Z</dcterms:created>
  <dcterms:modified xsi:type="dcterms:W3CDTF">2012-09-15T13:38:40Z</dcterms:modified>
  <cp:category/>
  <cp:version/>
  <cp:contentType/>
  <cp:contentStatus/>
</cp:coreProperties>
</file>