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Bowhill 2017" sheetId="1" r:id="rId1"/>
    <sheet name="Short" sheetId="2" r:id="rId2"/>
    <sheet name="Medium" sheetId="3" r:id="rId3"/>
    <sheet name="Mixed" sheetId="4" r:id="rId4"/>
    <sheet name="M&amp;S" sheetId="5" r:id="rId5"/>
  </sheets>
  <definedNames>
    <definedName name="_xlnm.Print_Area" localSheetId="0">'Bowhill 2017'!$C:$J</definedName>
  </definedNames>
  <calcPr fullCalcOnLoad="1"/>
</workbook>
</file>

<file path=xl/sharedStrings.xml><?xml version="1.0" encoding="utf-8"?>
<sst xmlns="http://schemas.openxmlformats.org/spreadsheetml/2006/main" count="4744" uniqueCount="401">
  <si>
    <t>RaceNumber</t>
  </si>
  <si>
    <t>CardNumbers</t>
  </si>
  <si>
    <t>Name</t>
  </si>
  <si>
    <t>AgeClass</t>
  </si>
  <si>
    <t>Club</t>
  </si>
  <si>
    <t>Country</t>
  </si>
  <si>
    <t>CourseClass</t>
  </si>
  <si>
    <t>StartTime</t>
  </si>
  <si>
    <t>FinishTime</t>
  </si>
  <si>
    <t>NonCompetitive</t>
  </si>
  <si>
    <t>Position</t>
  </si>
  <si>
    <t>Status</t>
  </si>
  <si>
    <t>Handicap</t>
  </si>
  <si>
    <t>PenaltyScore</t>
  </si>
  <si>
    <t>ManualScoreAdjust</t>
  </si>
  <si>
    <t>FinalScore</t>
  </si>
  <si>
    <t>HandicapTime</t>
  </si>
  <si>
    <t>HandicapScore</t>
  </si>
  <si>
    <t>AwardLevel</t>
  </si>
  <si>
    <t>SiEntriesIDs</t>
  </si>
  <si>
    <t>Eligibility</t>
  </si>
  <si>
    <t>NotUsed3</t>
  </si>
  <si>
    <t>NotUsed4</t>
  </si>
  <si>
    <t>NotUsed5</t>
  </si>
  <si>
    <t>NotUsed6</t>
  </si>
  <si>
    <t>NotUsed7</t>
  </si>
  <si>
    <t>NotUsed8</t>
  </si>
  <si>
    <t>NotUsed9</t>
  </si>
  <si>
    <t>NotUsed10</t>
  </si>
  <si>
    <t>NumSplits</t>
  </si>
  <si>
    <t>ControlCode1</t>
  </si>
  <si>
    <t>Points1</t>
  </si>
  <si>
    <t>ControlCode2</t>
  </si>
  <si>
    <t>Split2</t>
  </si>
  <si>
    <t>Nick Williamson</t>
  </si>
  <si>
    <t>MS</t>
  </si>
  <si>
    <t>Short</t>
  </si>
  <si>
    <t>N</t>
  </si>
  <si>
    <t>Borders Triathletes</t>
  </si>
  <si>
    <t>Edinburgh RC</t>
  </si>
  <si>
    <t>MV</t>
  </si>
  <si>
    <t>Chris Stirling</t>
  </si>
  <si>
    <t>Chris Godfree</t>
  </si>
  <si>
    <t>Ally Wight</t>
  </si>
  <si>
    <t>Hardrock Hoodlums</t>
  </si>
  <si>
    <t>tim mccall</t>
  </si>
  <si>
    <t>MSV</t>
  </si>
  <si>
    <t>Chris Boustred</t>
  </si>
  <si>
    <t>FS</t>
  </si>
  <si>
    <t>Leonie Cairns</t>
  </si>
  <si>
    <t>FV</t>
  </si>
  <si>
    <t>Simon Cameron</t>
  </si>
  <si>
    <t>Julius Gaubys</t>
  </si>
  <si>
    <t>Steve Dennett</t>
  </si>
  <si>
    <t>Kenny Hutchison</t>
  </si>
  <si>
    <t>Graham Grant</t>
  </si>
  <si>
    <t>RELAY</t>
  </si>
  <si>
    <t>Kevin MacArthur</t>
  </si>
  <si>
    <t>Janice Thomson</t>
  </si>
  <si>
    <t>FSV</t>
  </si>
  <si>
    <t>Peter Green</t>
  </si>
  <si>
    <t>Jason Gill</t>
  </si>
  <si>
    <t>Iain Bethune</t>
  </si>
  <si>
    <t>Louise Cumming</t>
  </si>
  <si>
    <t>Hazel Brown</t>
  </si>
  <si>
    <t>West Lothian Triathlon</t>
  </si>
  <si>
    <t>Adam Arnott</t>
  </si>
  <si>
    <t>Betty de Jongh</t>
  </si>
  <si>
    <t>Emilio Miguelanez</t>
  </si>
  <si>
    <t>Run</t>
  </si>
  <si>
    <t>T1</t>
  </si>
  <si>
    <t>Bike</t>
  </si>
  <si>
    <t>Race Time</t>
  </si>
  <si>
    <t>Short Position</t>
  </si>
  <si>
    <t>Medium Position</t>
  </si>
  <si>
    <t>TOTAL</t>
  </si>
  <si>
    <t>Long Position</t>
  </si>
  <si>
    <t>BTF No.</t>
  </si>
  <si>
    <t>greig walker</t>
  </si>
  <si>
    <t>velo moulin</t>
  </si>
  <si>
    <t>Steve Halsall</t>
  </si>
  <si>
    <t>Fraser Veitch</t>
  </si>
  <si>
    <t>MJ</t>
  </si>
  <si>
    <t>Kelso Wheelers</t>
  </si>
  <si>
    <t>'E1062138'</t>
  </si>
  <si>
    <t>Keith Buchan</t>
  </si>
  <si>
    <t>roddy fawbert</t>
  </si>
  <si>
    <t>Ruben Villalain</t>
  </si>
  <si>
    <t>'S1061074'</t>
  </si>
  <si>
    <t>David Holgate</t>
  </si>
  <si>
    <t>Dunfermline Cycling Club</t>
  </si>
  <si>
    <t>Carnethy</t>
  </si>
  <si>
    <t>Grahame Veitch</t>
  </si>
  <si>
    <t>'S1036327'</t>
  </si>
  <si>
    <t>Jon Turner</t>
  </si>
  <si>
    <t>Robert Duncan</t>
  </si>
  <si>
    <t>Allan Ramsay</t>
  </si>
  <si>
    <t>Race Fitness</t>
  </si>
  <si>
    <t>David Mason Mason</t>
  </si>
  <si>
    <t>West Lothian Clarion</t>
  </si>
  <si>
    <t>Richard Frickleton</t>
  </si>
  <si>
    <t>'S1047736'</t>
  </si>
  <si>
    <t>Mick + Zaynah</t>
  </si>
  <si>
    <t>Kie Jackson</t>
  </si>
  <si>
    <t>Ulverston Tri Club</t>
  </si>
  <si>
    <t>Iain Bell</t>
  </si>
  <si>
    <t>Gala Harriers</t>
  </si>
  <si>
    <t>Adam Anderson</t>
  </si>
  <si>
    <t>Annan and District AC</t>
  </si>
  <si>
    <t>Stephen Gibson</t>
  </si>
  <si>
    <t>John Mcrobert</t>
  </si>
  <si>
    <t>'S1034727'</t>
  </si>
  <si>
    <t>Mikey Robinson</t>
  </si>
  <si>
    <t>Midlothian Velo Sportif</t>
  </si>
  <si>
    <t>Lee Baines</t>
  </si>
  <si>
    <t>Craig Malcolmson</t>
  </si>
  <si>
    <t>Dumfries Running Club</t>
  </si>
  <si>
    <t>norham</t>
  </si>
  <si>
    <t>Mark Hartree</t>
  </si>
  <si>
    <t>Carnethy HRC</t>
  </si>
  <si>
    <t>David Burnett</t>
  </si>
  <si>
    <t>wixon Alan</t>
  </si>
  <si>
    <t>Duncan Robb</t>
  </si>
  <si>
    <t>Derek Wilkie</t>
  </si>
  <si>
    <t>HBT</t>
  </si>
  <si>
    <t>Iain Baxter</t>
  </si>
  <si>
    <t>Silute CC</t>
  </si>
  <si>
    <t>Kevin Kelly</t>
  </si>
  <si>
    <t>PRR</t>
  </si>
  <si>
    <t>Gary Hull</t>
  </si>
  <si>
    <t>Andy Miller</t>
  </si>
  <si>
    <t>Marcus Naylor</t>
  </si>
  <si>
    <t>Alan Affleck</t>
  </si>
  <si>
    <t>Joe Rainger</t>
  </si>
  <si>
    <t>Musselburgh and District Athletic Club</t>
  </si>
  <si>
    <t>Lorcan Sherry</t>
  </si>
  <si>
    <t>Douglas Steele</t>
  </si>
  <si>
    <t>'S1035347'</t>
  </si>
  <si>
    <t>Karl Zeiner</t>
  </si>
  <si>
    <t>'S1035875'</t>
  </si>
  <si>
    <t>Strathaven Striders</t>
  </si>
  <si>
    <t>Richard Brassington</t>
  </si>
  <si>
    <t>OETKB</t>
  </si>
  <si>
    <t>Robin Silander</t>
  </si>
  <si>
    <t>Chris Hilton</t>
  </si>
  <si>
    <t>Nichoas Jupp</t>
  </si>
  <si>
    <t>Cat Hirst</t>
  </si>
  <si>
    <t>Durham Triathlon Club</t>
  </si>
  <si>
    <t>'S1075521'</t>
  </si>
  <si>
    <t>Newhaven Harbour Triathlon Club</t>
  </si>
  <si>
    <t>Stewart Gove</t>
  </si>
  <si>
    <t>Harry Bottesch</t>
  </si>
  <si>
    <t>The Hatters</t>
  </si>
  <si>
    <t>Scott Hyslop</t>
  </si>
  <si>
    <t>Linlithgow AC</t>
  </si>
  <si>
    <t>Tim Green</t>
  </si>
  <si>
    <t>Strathav</t>
  </si>
  <si>
    <t>Ewan Sandison</t>
  </si>
  <si>
    <t>Geoff Lynn</t>
  </si>
  <si>
    <t>Porty Dads</t>
  </si>
  <si>
    <t>Greg McDowall</t>
  </si>
  <si>
    <t>Edinburgh Triathletes</t>
  </si>
  <si>
    <t>Erin Beveridge</t>
  </si>
  <si>
    <t>'S1079685'</t>
  </si>
  <si>
    <t>andrew roberts</t>
  </si>
  <si>
    <t>John-Sebastian Schutter</t>
  </si>
  <si>
    <t>Graham Pogson</t>
  </si>
  <si>
    <t>David Milroy</t>
  </si>
  <si>
    <t>'S1060688'</t>
  </si>
  <si>
    <t>Liz &amp; Anna</t>
  </si>
  <si>
    <t>TweedForth and Conquer</t>
  </si>
  <si>
    <t>Rachel + Kev</t>
  </si>
  <si>
    <t>Craig Wilson</t>
  </si>
  <si>
    <t>Dave Hogg</t>
  </si>
  <si>
    <t>ScotToBeDone</t>
  </si>
  <si>
    <t>Steven Wheatley</t>
  </si>
  <si>
    <t>Stuart Rae</t>
  </si>
  <si>
    <t>Wayne Johnston</t>
  </si>
  <si>
    <t>Iain Burke</t>
  </si>
  <si>
    <t>Catherine Worsey</t>
  </si>
  <si>
    <t>Peebles Triathlon Club</t>
  </si>
  <si>
    <t>Stephen Newton-Stott</t>
  </si>
  <si>
    <t>'S1045496'</t>
  </si>
  <si>
    <t>Ronnie Notman</t>
  </si>
  <si>
    <t>Andrew Sim</t>
  </si>
  <si>
    <t>david harcourt</t>
  </si>
  <si>
    <t>Peter O'reilly</t>
  </si>
  <si>
    <t>MICHAEL MCKAY</t>
  </si>
  <si>
    <t>'s1051426'</t>
  </si>
  <si>
    <t>Roz &amp; Ashley</t>
  </si>
  <si>
    <t>gary coltman</t>
  </si>
  <si>
    <t>Peter Laing</t>
  </si>
  <si>
    <t>KEITH BREMNER</t>
  </si>
  <si>
    <t>David Lloyd Hudson</t>
  </si>
  <si>
    <t>Hannah Hutchison</t>
  </si>
  <si>
    <t>Fusion Triathlon Club</t>
  </si>
  <si>
    <t>'S1034014'</t>
  </si>
  <si>
    <t>Lorraine Miller</t>
  </si>
  <si>
    <t>simon nicholls</t>
  </si>
  <si>
    <t>'s1044604'</t>
  </si>
  <si>
    <t>Graham Wilson</t>
  </si>
  <si>
    <t>Scotobedone</t>
  </si>
  <si>
    <t>Brian Carroll</t>
  </si>
  <si>
    <t>Andrew Hall</t>
  </si>
  <si>
    <t>SARA DE PABLO</t>
  </si>
  <si>
    <t>Ian Holmes</t>
  </si>
  <si>
    <t>Two Bananas Racing</t>
  </si>
  <si>
    <t>Kevin Crawford</t>
  </si>
  <si>
    <t>David Nightingale</t>
  </si>
  <si>
    <t>MVINT</t>
  </si>
  <si>
    <t>Sarah Dixon</t>
  </si>
  <si>
    <t>Arran &amp; Julia</t>
  </si>
  <si>
    <t>Ros Lawson</t>
  </si>
  <si>
    <t>'S1034274'</t>
  </si>
  <si>
    <t>Laura Carey</t>
  </si>
  <si>
    <t>Chris Thompson</t>
  </si>
  <si>
    <t>frank pinder</t>
  </si>
  <si>
    <t>'S1040027'</t>
  </si>
  <si>
    <t>raymond miller</t>
  </si>
  <si>
    <t>R J Racing</t>
  </si>
  <si>
    <t>Ferg &amp; Clare</t>
  </si>
  <si>
    <t>Mcculloch</t>
  </si>
  <si>
    <t>Lucy Husband</t>
  </si>
  <si>
    <t>Miriam &amp; Graham</t>
  </si>
  <si>
    <t>Swift Trails and Jog Peebles</t>
  </si>
  <si>
    <t>MURRAY MCLAREN</t>
  </si>
  <si>
    <t>Derna Campbell</t>
  </si>
  <si>
    <t>David Pennington</t>
  </si>
  <si>
    <t>Dumfries &amp; Galloway Triathlon Club</t>
  </si>
  <si>
    <t>'S1065018'</t>
  </si>
  <si>
    <t>Hedley &amp; Melanie</t>
  </si>
  <si>
    <t>Kieron Blake</t>
  </si>
  <si>
    <t>Douglas Small</t>
  </si>
  <si>
    <t>Jim Jack</t>
  </si>
  <si>
    <t>None</t>
  </si>
  <si>
    <t>Paul Newton-stott</t>
  </si>
  <si>
    <t>John stewart</t>
  </si>
  <si>
    <t>'s1063280'</t>
  </si>
  <si>
    <t>Paul Anderson</t>
  </si>
  <si>
    <t>'S1051988'</t>
  </si>
  <si>
    <t>West Coast Velo</t>
  </si>
  <si>
    <t>Alison Hennessey</t>
  </si>
  <si>
    <t>bruce moffat</t>
  </si>
  <si>
    <t>andrew jackson</t>
  </si>
  <si>
    <t>Laura Butler</t>
  </si>
  <si>
    <t>Rachel Fox</t>
  </si>
  <si>
    <t>Gillian Foley</t>
  </si>
  <si>
    <t>Allan Porterfield</t>
  </si>
  <si>
    <t>Jethart Justice MTB</t>
  </si>
  <si>
    <t>Caroline Toshack</t>
  </si>
  <si>
    <t>Linda Buchanan</t>
  </si>
  <si>
    <t>Pentland Triathletes</t>
  </si>
  <si>
    <t>'S1039784'</t>
  </si>
  <si>
    <t>Steve Clayton</t>
  </si>
  <si>
    <t>'s1066866'</t>
  </si>
  <si>
    <t>Archibald Park</t>
  </si>
  <si>
    <t>Allan Macaulay</t>
  </si>
  <si>
    <t>Rhian Antony</t>
  </si>
  <si>
    <t>Spencer Misstear</t>
  </si>
  <si>
    <t>Leesa Rushton</t>
  </si>
  <si>
    <t>Jaclyn + Lauren</t>
  </si>
  <si>
    <t>Heledd Rheinallt</t>
  </si>
  <si>
    <t>Perth Road Runners</t>
  </si>
  <si>
    <t>Audrey Anderson</t>
  </si>
  <si>
    <t>Peter Baxter</t>
  </si>
  <si>
    <t>Grace Cummings</t>
  </si>
  <si>
    <t>Alan Henderson</t>
  </si>
  <si>
    <t>Amy Lickley</t>
  </si>
  <si>
    <t>FJ</t>
  </si>
  <si>
    <t>Elaine O'reilly</t>
  </si>
  <si>
    <t>Dan Erwin</t>
  </si>
  <si>
    <t>Lauderdale Cycle CLub</t>
  </si>
  <si>
    <t>Robert Wright</t>
  </si>
  <si>
    <t>'S1044535'</t>
  </si>
  <si>
    <t>Brian &amp; Coliosa</t>
  </si>
  <si>
    <t>ScotPuffers B</t>
  </si>
  <si>
    <t>Olivia Beard</t>
  </si>
  <si>
    <t>Steven Henderson</t>
  </si>
  <si>
    <t>Chris Farrell</t>
  </si>
  <si>
    <t>Perth United</t>
  </si>
  <si>
    <t>Anna Basista</t>
  </si>
  <si>
    <t>Layna Tait</t>
  </si>
  <si>
    <t>Andrew Little</t>
  </si>
  <si>
    <t>Borders Trialthletes</t>
  </si>
  <si>
    <t>John Bennie</t>
  </si>
  <si>
    <t>'tbc'</t>
  </si>
  <si>
    <t>Leanne Whitehead</t>
  </si>
  <si>
    <t>Rebecca Lindsay</t>
  </si>
  <si>
    <t>George Olver</t>
  </si>
  <si>
    <t>Cathy Olver</t>
  </si>
  <si>
    <t>Jacqui Naysmith</t>
  </si>
  <si>
    <t>mark greig</t>
  </si>
  <si>
    <t>Joanna Long</t>
  </si>
  <si>
    <t>Rachel Thomson</t>
  </si>
  <si>
    <t>David Ross</t>
  </si>
  <si>
    <t>Diego De la Hoz</t>
  </si>
  <si>
    <t>Fran Young</t>
  </si>
  <si>
    <t>Joanna Dean</t>
  </si>
  <si>
    <t>Karen Bradshaw</t>
  </si>
  <si>
    <t>dnf</t>
  </si>
  <si>
    <t>Suzie Milburn</t>
  </si>
  <si>
    <t>'S1059304'</t>
  </si>
  <si>
    <t>rtd</t>
  </si>
  <si>
    <t>Martin Pickett</t>
  </si>
  <si>
    <t>Ian Cross</t>
  </si>
  <si>
    <t>Peebles triathlon club</t>
  </si>
  <si>
    <t>'S1067613'</t>
  </si>
  <si>
    <t>Age Class</t>
  </si>
  <si>
    <t>Medium</t>
  </si>
  <si>
    <t>Iain Paton</t>
  </si>
  <si>
    <t>Scottish Cycling</t>
  </si>
  <si>
    <t>Tim Shoreman</t>
  </si>
  <si>
    <t>Cameron Mason</t>
  </si>
  <si>
    <t>dan clarke</t>
  </si>
  <si>
    <t>Edinburgh Buggybootcamp</t>
  </si>
  <si>
    <t>sean bolland</t>
  </si>
  <si>
    <t>Bowland Fellrunners</t>
  </si>
  <si>
    <t>Chris Volley</t>
  </si>
  <si>
    <t>Alastair Davidson</t>
  </si>
  <si>
    <t>Ricardo Parreirinha</t>
  </si>
  <si>
    <t>Graeme Short</t>
  </si>
  <si>
    <t>Pedals</t>
  </si>
  <si>
    <t>Mick &amp; Coxo</t>
  </si>
  <si>
    <t>Marc Crowley</t>
  </si>
  <si>
    <t>Colin Turner</t>
  </si>
  <si>
    <t>Edinburgh #3</t>
  </si>
  <si>
    <t>'S1058417'</t>
  </si>
  <si>
    <t>Alastair Penny</t>
  </si>
  <si>
    <t>Stirling University Triathlon Club</t>
  </si>
  <si>
    <t>Ronald Barker</t>
  </si>
  <si>
    <t>Sandy Wallace Cycles</t>
  </si>
  <si>
    <t>Brendan Seenan</t>
  </si>
  <si>
    <t>Dean Carr</t>
  </si>
  <si>
    <t>'S1051632'</t>
  </si>
  <si>
    <t>Katia Hiersemenzel</t>
  </si>
  <si>
    <t>Sean Pringle</t>
  </si>
  <si>
    <t>Duncan &amp; Caitlin</t>
  </si>
  <si>
    <t>Robert Lee</t>
  </si>
  <si>
    <t>David Gaffney</t>
  </si>
  <si>
    <t>Rachel &amp; Big Kev</t>
  </si>
  <si>
    <t>James Rogers</t>
  </si>
  <si>
    <t>Hunters Bog Trotters</t>
  </si>
  <si>
    <t>Kim McGillivray</t>
  </si>
  <si>
    <t>'S1034957'</t>
  </si>
  <si>
    <t>Les Turnbull</t>
  </si>
  <si>
    <t>Norham RC</t>
  </si>
  <si>
    <t>Nick Jupp</t>
  </si>
  <si>
    <t>Ian Mckenzie</t>
  </si>
  <si>
    <t>'S1043068'</t>
  </si>
  <si>
    <t>Suzie &amp; Zoe</t>
  </si>
  <si>
    <t>Fabienne Thompson</t>
  </si>
  <si>
    <t>Perth Triathlon Club</t>
  </si>
  <si>
    <t>'S1047651'</t>
  </si>
  <si>
    <t>Alex Bryson</t>
  </si>
  <si>
    <t>Dalbeattie running group</t>
  </si>
  <si>
    <t>Ross Acklam</t>
  </si>
  <si>
    <t>'S1049396'</t>
  </si>
  <si>
    <t>Heather Thomson</t>
  </si>
  <si>
    <t>ESOC</t>
  </si>
  <si>
    <t>Russell White</t>
  </si>
  <si>
    <t>Laura Cunningham</t>
  </si>
  <si>
    <t>Davie &amp; Amy</t>
  </si>
  <si>
    <t>aaron mackenzie</t>
  </si>
  <si>
    <t>Christine Hay</t>
  </si>
  <si>
    <t>Linda Powell</t>
  </si>
  <si>
    <t>Alec Murchie</t>
  </si>
  <si>
    <t>'S1034552'</t>
  </si>
  <si>
    <t>John &amp; Kieron</t>
  </si>
  <si>
    <t>'s1051819'</t>
  </si>
  <si>
    <t>Joseph Dunn</t>
  </si>
  <si>
    <t>Rik Turton</t>
  </si>
  <si>
    <t>Borders</t>
  </si>
  <si>
    <t>'S1034050'</t>
  </si>
  <si>
    <t>'51078671'</t>
  </si>
  <si>
    <t>Mirian &amp; Graham</t>
  </si>
  <si>
    <t>Richard Murray</t>
  </si>
  <si>
    <t>'S1080855'</t>
  </si>
  <si>
    <t>RAYMOND MILLER</t>
  </si>
  <si>
    <t>Adam Colman</t>
  </si>
  <si>
    <t>Lauren Cameron</t>
  </si>
  <si>
    <t>Jaclyn &amp; Lauren</t>
  </si>
  <si>
    <t>Michelle Murchie</t>
  </si>
  <si>
    <t>james johnston</t>
  </si>
  <si>
    <t>Claire Blake</t>
  </si>
  <si>
    <t>Rhian Anthony</t>
  </si>
  <si>
    <t>Kate Davidson</t>
  </si>
  <si>
    <t>Lynne-Marie Thom</t>
  </si>
  <si>
    <t>Pam King</t>
  </si>
  <si>
    <t>Nick Brough</t>
  </si>
  <si>
    <t>Carolyn Dyson</t>
  </si>
  <si>
    <t>FVINT</t>
  </si>
  <si>
    <t>'S1046502'</t>
  </si>
  <si>
    <t>Marie Burton Renwick</t>
  </si>
  <si>
    <t>Niall Baxter</t>
  </si>
  <si>
    <t>'S1034124'</t>
  </si>
  <si>
    <t>Cat Pos</t>
  </si>
  <si>
    <t>4=</t>
  </si>
  <si>
    <t>10=</t>
  </si>
  <si>
    <t>7=</t>
  </si>
  <si>
    <t>12=</t>
  </si>
  <si>
    <t xml:space="preserve">BOWHILL DUATHLON - SERIES STANDINGS AFTER 3 RACES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</si>
</sst>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1" fontId="0" fillId="0" borderId="0" xfId="0" applyNumberFormat="1" applyAlignment="1">
      <alignment/>
    </xf>
    <xf numFmtId="21" fontId="35" fillId="0" borderId="0" xfId="0" applyNumberFormat="1" applyFont="1" applyAlignment="1">
      <alignment/>
    </xf>
    <xf numFmtId="0" fontId="0" fillId="9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21" fontId="0" fillId="33" borderId="0" xfId="0" applyNumberFormat="1" applyFill="1" applyAlignment="1">
      <alignment/>
    </xf>
    <xf numFmtId="21" fontId="35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21" fontId="0" fillId="0" borderId="12" xfId="0" applyNumberFormat="1" applyFill="1" applyBorder="1" applyAlignment="1">
      <alignment/>
    </xf>
    <xf numFmtId="21" fontId="35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21" fontId="0" fillId="0" borderId="0" xfId="0" applyNumberFormat="1" applyFill="1" applyBorder="1" applyAlignment="1">
      <alignment/>
    </xf>
    <xf numFmtId="21" fontId="35" fillId="0" borderId="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/>
    </xf>
    <xf numFmtId="21" fontId="0" fillId="33" borderId="0" xfId="0" applyNumberFormat="1" applyFill="1" applyBorder="1" applyAlignment="1">
      <alignment/>
    </xf>
    <xf numFmtId="21" fontId="35" fillId="33" borderId="0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21" fontId="0" fillId="0" borderId="17" xfId="0" applyNumberFormat="1" applyFill="1" applyBorder="1" applyAlignment="1">
      <alignment/>
    </xf>
    <xf numFmtId="21" fontId="35" fillId="0" borderId="17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21" fontId="0" fillId="33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21" fontId="0" fillId="0" borderId="12" xfId="0" applyNumberFormat="1" applyBorder="1" applyAlignment="1">
      <alignment/>
    </xf>
    <xf numFmtId="21" fontId="3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21" fontId="0" fillId="0" borderId="17" xfId="0" applyNumberFormat="1" applyBorder="1" applyAlignment="1">
      <alignment/>
    </xf>
    <xf numFmtId="21" fontId="35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21" fontId="35" fillId="0" borderId="0" xfId="0" applyNumberFormat="1" applyFont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21" fontId="0" fillId="33" borderId="12" xfId="0" applyNumberFormat="1" applyFill="1" applyBorder="1" applyAlignment="1">
      <alignment/>
    </xf>
    <xf numFmtId="21" fontId="35" fillId="33" borderId="12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21" fontId="0" fillId="0" borderId="0" xfId="0" applyNumberFormat="1" applyFill="1" applyAlignment="1">
      <alignment/>
    </xf>
    <xf numFmtId="21" fontId="35" fillId="0" borderId="0" xfId="0" applyNumberFormat="1" applyFont="1" applyFill="1" applyAlignment="1">
      <alignment/>
    </xf>
    <xf numFmtId="1" fontId="37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7" fillId="0" borderId="0" xfId="0" applyFont="1" applyAlignment="1">
      <alignment horizontal="center"/>
    </xf>
    <xf numFmtId="1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123825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80"/>
  <sheetViews>
    <sheetView tabSelected="1" zoomScalePageLayoutView="0" workbookViewId="0" topLeftCell="C1">
      <selection activeCell="C3" sqref="C3"/>
    </sheetView>
  </sheetViews>
  <sheetFormatPr defaultColWidth="9.140625" defaultRowHeight="15"/>
  <cols>
    <col min="1" max="2" width="0" style="0" hidden="1" customWidth="1"/>
    <col min="4" max="4" width="26.140625" style="0" customWidth="1"/>
    <col min="6" max="6" width="32.421875" style="0" customWidth="1"/>
    <col min="7" max="7" width="14.28125" style="1" customWidth="1"/>
    <col min="8" max="8" width="16.140625" style="1" customWidth="1"/>
    <col min="9" max="9" width="14.140625" style="1" customWidth="1"/>
    <col min="10" max="10" width="9.140625" style="81" customWidth="1"/>
  </cols>
  <sheetData>
    <row r="1" ht="63.75" customHeight="1"/>
    <row r="2" ht="15"/>
    <row r="3" ht="15">
      <c r="C3" t="s">
        <v>400</v>
      </c>
    </row>
    <row r="5" spans="1:10" s="2" customFormat="1" ht="15">
      <c r="A5" s="3" t="s">
        <v>0</v>
      </c>
      <c r="B5" s="3" t="s">
        <v>1</v>
      </c>
      <c r="C5" s="3" t="s">
        <v>10</v>
      </c>
      <c r="D5" s="3" t="s">
        <v>2</v>
      </c>
      <c r="E5" s="3" t="s">
        <v>3</v>
      </c>
      <c r="F5" s="3" t="s">
        <v>4</v>
      </c>
      <c r="G5" s="4" t="s">
        <v>73</v>
      </c>
      <c r="H5" s="4" t="s">
        <v>74</v>
      </c>
      <c r="I5" s="4" t="s">
        <v>76</v>
      </c>
      <c r="J5" s="4" t="s">
        <v>75</v>
      </c>
    </row>
    <row r="6" spans="1:10" s="2" customFormat="1" ht="15">
      <c r="A6" s="3"/>
      <c r="B6" s="3"/>
      <c r="C6" s="3"/>
      <c r="D6" s="3"/>
      <c r="E6" s="3"/>
      <c r="F6" s="3"/>
      <c r="G6" s="4"/>
      <c r="H6" s="4"/>
      <c r="I6" s="4"/>
      <c r="J6" s="4"/>
    </row>
    <row r="7" spans="1:10" s="2" customFormat="1" ht="15">
      <c r="A7" s="3"/>
      <c r="B7" s="3"/>
      <c r="C7" s="79">
        <v>1</v>
      </c>
      <c r="D7" s="77" t="s">
        <v>194</v>
      </c>
      <c r="E7" s="77" t="s">
        <v>48</v>
      </c>
      <c r="F7" s="77" t="s">
        <v>195</v>
      </c>
      <c r="G7" s="4">
        <v>4</v>
      </c>
      <c r="H7" s="4">
        <v>2</v>
      </c>
      <c r="I7" s="4">
        <v>3</v>
      </c>
      <c r="J7" s="4">
        <f>SUM(G7:I7)</f>
        <v>9</v>
      </c>
    </row>
    <row r="8" spans="1:10" ht="15">
      <c r="A8" s="5">
        <v>17</v>
      </c>
      <c r="B8" s="5">
        <v>2044407</v>
      </c>
      <c r="C8" s="79">
        <v>2</v>
      </c>
      <c r="D8" s="77" t="s">
        <v>179</v>
      </c>
      <c r="E8" s="77" t="s">
        <v>48</v>
      </c>
      <c r="F8" s="77" t="s">
        <v>180</v>
      </c>
      <c r="G8" s="6">
        <v>3</v>
      </c>
      <c r="H8" s="6">
        <v>4</v>
      </c>
      <c r="I8" s="6">
        <v>6</v>
      </c>
      <c r="J8" s="4">
        <f>SUM(G8:I8)</f>
        <v>13</v>
      </c>
    </row>
    <row r="9" spans="1:10" ht="15">
      <c r="A9" s="5">
        <v>148</v>
      </c>
      <c r="B9" s="5">
        <v>2044590</v>
      </c>
      <c r="C9" s="79">
        <v>3</v>
      </c>
      <c r="D9" s="77" t="s">
        <v>204</v>
      </c>
      <c r="E9" s="77" t="s">
        <v>48</v>
      </c>
      <c r="F9" s="77" t="s">
        <v>39</v>
      </c>
      <c r="G9" s="6">
        <v>7</v>
      </c>
      <c r="H9" s="6">
        <v>3</v>
      </c>
      <c r="I9" s="6">
        <v>4</v>
      </c>
      <c r="J9" s="4">
        <f>SUM(G9:I9)</f>
        <v>14</v>
      </c>
    </row>
    <row r="10" spans="1:10" ht="15">
      <c r="A10" s="5">
        <v>38</v>
      </c>
      <c r="B10" s="5">
        <v>2044414</v>
      </c>
      <c r="C10" s="79">
        <v>4</v>
      </c>
      <c r="D10" s="77" t="s">
        <v>197</v>
      </c>
      <c r="E10" s="77" t="s">
        <v>48</v>
      </c>
      <c r="F10" s="5"/>
      <c r="G10" s="6">
        <v>5</v>
      </c>
      <c r="H10" s="6">
        <v>9</v>
      </c>
      <c r="I10" s="6">
        <v>7</v>
      </c>
      <c r="J10" s="4">
        <f>SUM(G10:I10)</f>
        <v>21</v>
      </c>
    </row>
    <row r="11" spans="1:10" ht="15">
      <c r="A11" s="5">
        <v>213</v>
      </c>
      <c r="B11" s="5">
        <v>2089504</v>
      </c>
      <c r="C11" s="79">
        <v>5</v>
      </c>
      <c r="D11" s="77" t="s">
        <v>210</v>
      </c>
      <c r="E11" s="77" t="s">
        <v>48</v>
      </c>
      <c r="F11" s="5"/>
      <c r="G11" s="6">
        <v>8</v>
      </c>
      <c r="H11" s="6">
        <v>11</v>
      </c>
      <c r="I11" s="6">
        <v>9</v>
      </c>
      <c r="J11" s="4">
        <f>SUM(G11:I11)</f>
        <v>28</v>
      </c>
    </row>
    <row r="12" spans="1:10" ht="15">
      <c r="A12" s="5"/>
      <c r="B12" s="5"/>
      <c r="C12" s="79">
        <v>6</v>
      </c>
      <c r="D12" s="77" t="s">
        <v>214</v>
      </c>
      <c r="E12" s="77" t="s">
        <v>48</v>
      </c>
      <c r="F12" s="5"/>
      <c r="G12" s="6">
        <v>9</v>
      </c>
      <c r="H12" s="6">
        <v>12</v>
      </c>
      <c r="I12" s="6">
        <v>8</v>
      </c>
      <c r="J12" s="4">
        <f>SUM(G12:I12)</f>
        <v>29</v>
      </c>
    </row>
    <row r="13" spans="1:10" ht="15">
      <c r="A13" s="5">
        <v>166</v>
      </c>
      <c r="B13" s="5">
        <v>2044550</v>
      </c>
      <c r="C13" s="79">
        <v>7</v>
      </c>
      <c r="D13" s="77" t="s">
        <v>244</v>
      </c>
      <c r="E13" s="77" t="s">
        <v>48</v>
      </c>
      <c r="F13" s="5"/>
      <c r="G13" s="6">
        <v>12</v>
      </c>
      <c r="H13" s="6">
        <v>16</v>
      </c>
      <c r="I13" s="6">
        <v>10</v>
      </c>
      <c r="J13" s="4">
        <f>SUM(G13:I13)</f>
        <v>38</v>
      </c>
    </row>
    <row r="14" spans="1:10" ht="15">
      <c r="A14" s="5">
        <v>5</v>
      </c>
      <c r="B14" s="5">
        <v>2044497</v>
      </c>
      <c r="C14" s="6"/>
      <c r="D14" s="5"/>
      <c r="E14" s="5"/>
      <c r="F14" s="5"/>
      <c r="G14" s="6"/>
      <c r="H14" s="6"/>
      <c r="I14" s="6"/>
      <c r="J14" s="4"/>
    </row>
    <row r="15" spans="1:10" ht="15">
      <c r="A15" s="5">
        <v>62</v>
      </c>
      <c r="B15" s="5">
        <v>2044475</v>
      </c>
      <c r="C15" s="6">
        <v>1</v>
      </c>
      <c r="D15" s="77" t="s">
        <v>80</v>
      </c>
      <c r="E15" s="77" t="s">
        <v>35</v>
      </c>
      <c r="F15" s="5"/>
      <c r="G15" s="6">
        <v>1</v>
      </c>
      <c r="H15" s="6">
        <v>2</v>
      </c>
      <c r="I15" s="6">
        <v>3</v>
      </c>
      <c r="J15" s="4">
        <f>SUM(G15:I15)</f>
        <v>6</v>
      </c>
    </row>
    <row r="16" spans="1:10" ht="15">
      <c r="A16" s="5">
        <v>176</v>
      </c>
      <c r="B16" s="5">
        <v>2044535</v>
      </c>
      <c r="C16" s="6">
        <v>2</v>
      </c>
      <c r="D16" s="77" t="s">
        <v>41</v>
      </c>
      <c r="E16" s="77" t="s">
        <v>35</v>
      </c>
      <c r="F16" s="5"/>
      <c r="G16" s="6">
        <v>3</v>
      </c>
      <c r="H16" s="6">
        <v>5</v>
      </c>
      <c r="I16" s="6">
        <v>4</v>
      </c>
      <c r="J16" s="4">
        <f>SUM(G16:I16)</f>
        <v>12</v>
      </c>
    </row>
    <row r="17" spans="1:10" ht="15">
      <c r="A17" s="5">
        <v>218</v>
      </c>
      <c r="B17" s="5">
        <v>2066783</v>
      </c>
      <c r="C17" s="6">
        <v>3</v>
      </c>
      <c r="D17" s="77" t="s">
        <v>103</v>
      </c>
      <c r="E17" s="77" t="s">
        <v>35</v>
      </c>
      <c r="F17" s="77" t="s">
        <v>104</v>
      </c>
      <c r="G17" s="6">
        <v>10</v>
      </c>
      <c r="H17" s="6">
        <v>4</v>
      </c>
      <c r="I17" s="6">
        <v>2</v>
      </c>
      <c r="J17" s="4">
        <f>SUM(G17:I17)</f>
        <v>16</v>
      </c>
    </row>
    <row r="18" spans="1:10" ht="15">
      <c r="A18" s="5">
        <v>96</v>
      </c>
      <c r="B18" s="5">
        <v>2044465</v>
      </c>
      <c r="C18" s="6">
        <v>4</v>
      </c>
      <c r="D18" s="77" t="s">
        <v>47</v>
      </c>
      <c r="E18" s="77" t="s">
        <v>35</v>
      </c>
      <c r="F18" s="77" t="s">
        <v>91</v>
      </c>
      <c r="G18" s="6">
        <v>7</v>
      </c>
      <c r="H18" s="6">
        <v>9</v>
      </c>
      <c r="I18" s="6">
        <v>6</v>
      </c>
      <c r="J18" s="4">
        <f>SUM(G18:I18)</f>
        <v>22</v>
      </c>
    </row>
    <row r="19" spans="1:10" ht="15">
      <c r="A19" s="5">
        <v>193</v>
      </c>
      <c r="B19" s="5">
        <v>2044546</v>
      </c>
      <c r="C19" s="6">
        <v>5</v>
      </c>
      <c r="D19" s="77" t="s">
        <v>89</v>
      </c>
      <c r="E19" s="77" t="s">
        <v>35</v>
      </c>
      <c r="F19" s="77" t="s">
        <v>90</v>
      </c>
      <c r="G19" s="6">
        <v>6</v>
      </c>
      <c r="H19" s="6">
        <v>8</v>
      </c>
      <c r="I19" s="6">
        <v>12</v>
      </c>
      <c r="J19" s="4">
        <f>SUM(G19:I19)</f>
        <v>26</v>
      </c>
    </row>
    <row r="20" spans="1:10" ht="15">
      <c r="A20" s="5">
        <v>49</v>
      </c>
      <c r="B20" s="5">
        <v>2044474</v>
      </c>
      <c r="C20" s="6">
        <v>6</v>
      </c>
      <c r="D20" s="77" t="s">
        <v>109</v>
      </c>
      <c r="E20" s="77" t="s">
        <v>35</v>
      </c>
      <c r="F20" s="77"/>
      <c r="G20" s="6">
        <v>11</v>
      </c>
      <c r="H20" s="6">
        <v>10</v>
      </c>
      <c r="I20" s="6">
        <v>11</v>
      </c>
      <c r="J20" s="4">
        <f>SUM(G20:I20)</f>
        <v>32</v>
      </c>
    </row>
    <row r="21" spans="1:10" ht="15">
      <c r="A21" s="5"/>
      <c r="B21" s="5"/>
      <c r="C21" s="6">
        <v>7</v>
      </c>
      <c r="D21" s="77" t="s">
        <v>120</v>
      </c>
      <c r="E21" s="77" t="s">
        <v>35</v>
      </c>
      <c r="F21" s="77"/>
      <c r="G21" s="78">
        <v>14</v>
      </c>
      <c r="H21" s="78">
        <v>14</v>
      </c>
      <c r="I21" s="78">
        <v>9</v>
      </c>
      <c r="J21" s="4">
        <f>SUM(G21:I21)</f>
        <v>37</v>
      </c>
    </row>
    <row r="22" spans="1:10" ht="15">
      <c r="A22" s="5"/>
      <c r="B22" s="5"/>
      <c r="C22" s="6">
        <v>8</v>
      </c>
      <c r="D22" s="77" t="s">
        <v>100</v>
      </c>
      <c r="E22" s="77" t="s">
        <v>35</v>
      </c>
      <c r="F22" s="5"/>
      <c r="G22" s="6">
        <v>9</v>
      </c>
      <c r="H22" s="6">
        <v>22</v>
      </c>
      <c r="I22" s="6">
        <v>7</v>
      </c>
      <c r="J22" s="4">
        <f>SUM(G22:I22)</f>
        <v>38</v>
      </c>
    </row>
    <row r="23" spans="1:10" ht="15">
      <c r="A23" s="5">
        <v>115</v>
      </c>
      <c r="B23" s="5">
        <v>2044528</v>
      </c>
      <c r="C23" s="6">
        <v>9</v>
      </c>
      <c r="D23" s="77" t="s">
        <v>121</v>
      </c>
      <c r="E23" s="77" t="s">
        <v>35</v>
      </c>
      <c r="F23" s="77"/>
      <c r="G23" s="78">
        <v>15</v>
      </c>
      <c r="H23" s="78">
        <v>21</v>
      </c>
      <c r="I23" s="78">
        <v>13</v>
      </c>
      <c r="J23" s="4">
        <f>SUM(G23:I23)</f>
        <v>49</v>
      </c>
    </row>
    <row r="24" spans="1:10" ht="15">
      <c r="A24" s="5">
        <v>100</v>
      </c>
      <c r="B24" s="5">
        <v>2044479</v>
      </c>
      <c r="C24" s="6" t="s">
        <v>397</v>
      </c>
      <c r="D24" s="77" t="s">
        <v>123</v>
      </c>
      <c r="E24" s="77" t="s">
        <v>35</v>
      </c>
      <c r="F24" s="77" t="s">
        <v>124</v>
      </c>
      <c r="G24" s="78">
        <v>16</v>
      </c>
      <c r="H24" s="78">
        <v>17</v>
      </c>
      <c r="I24" s="78">
        <v>21</v>
      </c>
      <c r="J24" s="4">
        <f>SUM(G24:I24)</f>
        <v>54</v>
      </c>
    </row>
    <row r="25" spans="1:10" ht="15">
      <c r="A25" s="5">
        <v>106</v>
      </c>
      <c r="B25" s="5">
        <v>2044511</v>
      </c>
      <c r="C25" s="6" t="s">
        <v>397</v>
      </c>
      <c r="D25" s="77" t="s">
        <v>130</v>
      </c>
      <c r="E25" s="77" t="s">
        <v>35</v>
      </c>
      <c r="F25" s="77"/>
      <c r="G25" s="78">
        <v>20</v>
      </c>
      <c r="H25" s="78">
        <v>19</v>
      </c>
      <c r="I25" s="84">
        <v>15</v>
      </c>
      <c r="J25" s="4">
        <f>SUM(G25:I25)</f>
        <v>54</v>
      </c>
    </row>
    <row r="26" spans="1:10" ht="15">
      <c r="A26" s="5">
        <v>55</v>
      </c>
      <c r="B26" s="5">
        <v>2044418</v>
      </c>
      <c r="C26" s="6">
        <v>12</v>
      </c>
      <c r="D26" s="77" t="s">
        <v>52</v>
      </c>
      <c r="E26" s="77" t="s">
        <v>35</v>
      </c>
      <c r="F26" s="77" t="s">
        <v>126</v>
      </c>
      <c r="G26" s="78">
        <v>18</v>
      </c>
      <c r="H26" s="78">
        <v>25</v>
      </c>
      <c r="I26" s="84">
        <v>17</v>
      </c>
      <c r="J26" s="4">
        <f>SUM(G26:I26)</f>
        <v>60</v>
      </c>
    </row>
    <row r="27" spans="1:10" ht="15">
      <c r="A27" s="5"/>
      <c r="B27" s="5"/>
      <c r="C27" s="6">
        <v>13</v>
      </c>
      <c r="D27" s="77" t="s">
        <v>55</v>
      </c>
      <c r="E27" s="77" t="s">
        <v>35</v>
      </c>
      <c r="F27" s="77"/>
      <c r="G27" s="78">
        <v>23</v>
      </c>
      <c r="H27" s="78">
        <v>26</v>
      </c>
      <c r="I27" s="84">
        <v>22</v>
      </c>
      <c r="J27" s="4">
        <f>SUM(G27:I27)</f>
        <v>71</v>
      </c>
    </row>
    <row r="28" spans="1:10" ht="15">
      <c r="A28" s="5">
        <v>36</v>
      </c>
      <c r="B28" s="5">
        <v>2044477</v>
      </c>
      <c r="C28" s="6">
        <v>14</v>
      </c>
      <c r="D28" s="77" t="s">
        <v>181</v>
      </c>
      <c r="E28" s="77" t="s">
        <v>35</v>
      </c>
      <c r="F28" s="77" t="s">
        <v>65</v>
      </c>
      <c r="G28" s="78">
        <v>29</v>
      </c>
      <c r="H28" s="78">
        <v>27</v>
      </c>
      <c r="I28" s="84">
        <v>23</v>
      </c>
      <c r="J28" s="4">
        <f>SUM(G28:I28)</f>
        <v>79</v>
      </c>
    </row>
    <row r="29" spans="1:10" ht="15">
      <c r="A29" s="5">
        <v>181</v>
      </c>
      <c r="B29" s="5">
        <v>2044551</v>
      </c>
      <c r="C29" s="6">
        <v>15</v>
      </c>
      <c r="D29" s="77" t="s">
        <v>215</v>
      </c>
      <c r="E29" s="77" t="s">
        <v>35</v>
      </c>
      <c r="F29" s="77"/>
      <c r="G29" s="78">
        <v>33</v>
      </c>
      <c r="H29" s="78">
        <v>29</v>
      </c>
      <c r="I29" s="84">
        <v>18</v>
      </c>
      <c r="J29" s="4">
        <f>SUM(G29:I29)</f>
        <v>80</v>
      </c>
    </row>
    <row r="30" spans="1:10" ht="15">
      <c r="A30" s="5">
        <v>182</v>
      </c>
      <c r="B30" s="5">
        <v>2044524</v>
      </c>
      <c r="C30" s="6">
        <v>16</v>
      </c>
      <c r="D30" s="77" t="s">
        <v>207</v>
      </c>
      <c r="E30" s="77" t="s">
        <v>35</v>
      </c>
      <c r="F30" s="77"/>
      <c r="G30" s="78">
        <v>32</v>
      </c>
      <c r="H30" s="78">
        <v>34</v>
      </c>
      <c r="I30" s="84">
        <v>26</v>
      </c>
      <c r="J30" s="4">
        <f>SUM(G30:I30)</f>
        <v>92</v>
      </c>
    </row>
    <row r="31" spans="1:10" ht="15">
      <c r="A31" s="5">
        <v>33</v>
      </c>
      <c r="B31" s="5">
        <v>2044411</v>
      </c>
      <c r="C31" s="6">
        <v>17</v>
      </c>
      <c r="D31" s="77" t="s">
        <v>235</v>
      </c>
      <c r="E31" s="77" t="s">
        <v>35</v>
      </c>
      <c r="F31" s="77"/>
      <c r="G31" s="78">
        <v>34</v>
      </c>
      <c r="H31" s="78">
        <v>36</v>
      </c>
      <c r="I31" s="84">
        <v>28</v>
      </c>
      <c r="J31" s="4">
        <f>SUM(G31:I31)</f>
        <v>98</v>
      </c>
    </row>
    <row r="32" spans="1:10" ht="15">
      <c r="A32" s="5">
        <v>109</v>
      </c>
      <c r="B32" s="5">
        <v>2044572</v>
      </c>
      <c r="C32" s="6"/>
      <c r="D32" s="5"/>
      <c r="E32" s="5"/>
      <c r="F32" s="5"/>
      <c r="G32" s="6"/>
      <c r="H32" s="6"/>
      <c r="I32" s="6"/>
      <c r="J32" s="4"/>
    </row>
    <row r="33" spans="1:10" ht="15">
      <c r="A33" s="5">
        <v>43</v>
      </c>
      <c r="B33" s="5">
        <v>2044442</v>
      </c>
      <c r="C33" s="78">
        <v>1</v>
      </c>
      <c r="D33" s="77" t="s">
        <v>49</v>
      </c>
      <c r="E33" s="77" t="s">
        <v>50</v>
      </c>
      <c r="F33" s="77" t="s">
        <v>38</v>
      </c>
      <c r="G33" s="78">
        <v>1</v>
      </c>
      <c r="H33" s="78">
        <v>1</v>
      </c>
      <c r="I33" s="78">
        <v>1</v>
      </c>
      <c r="J33" s="82">
        <f>SUM(G33:I33)</f>
        <v>3</v>
      </c>
    </row>
    <row r="34" spans="1:10" ht="15">
      <c r="A34" s="5">
        <v>80</v>
      </c>
      <c r="B34" s="5">
        <v>2044403</v>
      </c>
      <c r="C34" s="78">
        <v>2</v>
      </c>
      <c r="D34" s="77" t="s">
        <v>250</v>
      </c>
      <c r="E34" s="77" t="s">
        <v>50</v>
      </c>
      <c r="F34" s="77" t="s">
        <v>251</v>
      </c>
      <c r="G34" s="78">
        <v>6</v>
      </c>
      <c r="H34" s="78">
        <v>4</v>
      </c>
      <c r="I34" s="78">
        <v>4</v>
      </c>
      <c r="J34" s="82">
        <f>SUM(G34:I34)</f>
        <v>14</v>
      </c>
    </row>
    <row r="35" spans="1:10" ht="15">
      <c r="A35" s="5"/>
      <c r="B35" s="5"/>
      <c r="C35" s="78">
        <v>3</v>
      </c>
      <c r="D35" s="77" t="s">
        <v>246</v>
      </c>
      <c r="E35" s="77" t="s">
        <v>50</v>
      </c>
      <c r="F35" s="77"/>
      <c r="G35" s="78">
        <v>4</v>
      </c>
      <c r="H35" s="78">
        <v>6</v>
      </c>
      <c r="I35" s="78">
        <v>5</v>
      </c>
      <c r="J35" s="82">
        <f>SUM(G35:I35)</f>
        <v>15</v>
      </c>
    </row>
    <row r="36" spans="1:10" ht="15">
      <c r="A36" s="5">
        <v>27</v>
      </c>
      <c r="B36" s="5">
        <v>2044425</v>
      </c>
      <c r="C36" s="78"/>
      <c r="D36" s="5"/>
      <c r="E36" s="5"/>
      <c r="F36" s="5"/>
      <c r="G36" s="6"/>
      <c r="H36" s="6"/>
      <c r="I36" s="6"/>
      <c r="J36" s="82"/>
    </row>
    <row r="37" spans="1:10" ht="15">
      <c r="A37" s="5">
        <v>12</v>
      </c>
      <c r="B37" s="5">
        <v>2044464</v>
      </c>
      <c r="C37" s="78">
        <v>1</v>
      </c>
      <c r="D37" s="77" t="s">
        <v>78</v>
      </c>
      <c r="E37" s="77" t="s">
        <v>40</v>
      </c>
      <c r="F37" s="77" t="s">
        <v>79</v>
      </c>
      <c r="G37" s="78">
        <v>1</v>
      </c>
      <c r="H37" s="78">
        <v>1</v>
      </c>
      <c r="I37" s="78">
        <v>1</v>
      </c>
      <c r="J37" s="82">
        <f>SUM(G37:I37)</f>
        <v>3</v>
      </c>
    </row>
    <row r="38" spans="1:10" ht="15">
      <c r="A38" s="5">
        <v>135</v>
      </c>
      <c r="B38" s="5">
        <v>2043485</v>
      </c>
      <c r="C38" s="6">
        <v>2</v>
      </c>
      <c r="D38" s="77" t="s">
        <v>43</v>
      </c>
      <c r="E38" s="77" t="s">
        <v>40</v>
      </c>
      <c r="F38" s="77"/>
      <c r="G38" s="78">
        <v>3</v>
      </c>
      <c r="H38" s="78">
        <v>4</v>
      </c>
      <c r="I38" s="78">
        <v>3</v>
      </c>
      <c r="J38" s="82">
        <f>SUM(G38:I38)</f>
        <v>10</v>
      </c>
    </row>
    <row r="39" spans="1:10" ht="15">
      <c r="A39" s="5"/>
      <c r="B39" s="5"/>
      <c r="C39" s="78">
        <v>3</v>
      </c>
      <c r="D39" s="77" t="s">
        <v>86</v>
      </c>
      <c r="E39" s="77" t="s">
        <v>40</v>
      </c>
      <c r="F39" s="77"/>
      <c r="G39" s="78">
        <v>2</v>
      </c>
      <c r="H39" s="78">
        <v>5</v>
      </c>
      <c r="I39" s="78">
        <v>4</v>
      </c>
      <c r="J39" s="82">
        <f>SUM(G39:I39)</f>
        <v>11</v>
      </c>
    </row>
    <row r="40" spans="1:10" ht="15">
      <c r="A40" s="5">
        <v>25</v>
      </c>
      <c r="B40" s="5">
        <v>2044498</v>
      </c>
      <c r="C40" s="6" t="s">
        <v>396</v>
      </c>
      <c r="D40" s="77" t="s">
        <v>94</v>
      </c>
      <c r="E40" s="77" t="s">
        <v>40</v>
      </c>
      <c r="F40" s="77"/>
      <c r="G40" s="78">
        <v>5</v>
      </c>
      <c r="H40" s="78">
        <v>8</v>
      </c>
      <c r="I40" s="78">
        <v>7</v>
      </c>
      <c r="J40" s="82">
        <f>SUM(G40:I40)</f>
        <v>20</v>
      </c>
    </row>
    <row r="41" spans="1:10" ht="15">
      <c r="A41" s="5">
        <v>195</v>
      </c>
      <c r="B41" s="5">
        <v>2089505</v>
      </c>
      <c r="C41" s="78" t="s">
        <v>396</v>
      </c>
      <c r="D41" s="77" t="s">
        <v>112</v>
      </c>
      <c r="E41" s="77" t="s">
        <v>40</v>
      </c>
      <c r="F41" s="77" t="s">
        <v>113</v>
      </c>
      <c r="G41" s="78">
        <v>9</v>
      </c>
      <c r="H41" s="78">
        <v>6</v>
      </c>
      <c r="I41" s="78">
        <v>5</v>
      </c>
      <c r="J41" s="82">
        <f>SUM(G41:I41)</f>
        <v>20</v>
      </c>
    </row>
    <row r="42" spans="1:10" ht="15">
      <c r="A42" s="5">
        <v>167</v>
      </c>
      <c r="B42" s="5">
        <v>2044566</v>
      </c>
      <c r="C42" s="6">
        <v>6</v>
      </c>
      <c r="D42" s="77" t="s">
        <v>110</v>
      </c>
      <c r="E42" s="77" t="s">
        <v>40</v>
      </c>
      <c r="F42" s="77" t="s">
        <v>44</v>
      </c>
      <c r="G42" s="78">
        <v>8</v>
      </c>
      <c r="H42" s="78">
        <v>7</v>
      </c>
      <c r="I42" s="78">
        <v>9</v>
      </c>
      <c r="J42" s="82">
        <f>SUM(G42:I42)</f>
        <v>24</v>
      </c>
    </row>
    <row r="43" spans="1:10" ht="15">
      <c r="A43" s="5"/>
      <c r="B43" s="5"/>
      <c r="C43" s="78" t="s">
        <v>398</v>
      </c>
      <c r="D43" s="77" t="s">
        <v>53</v>
      </c>
      <c r="E43" s="77" t="s">
        <v>40</v>
      </c>
      <c r="F43" s="77"/>
      <c r="G43" s="78">
        <v>4</v>
      </c>
      <c r="H43" s="78">
        <v>17</v>
      </c>
      <c r="I43" s="78">
        <v>14</v>
      </c>
      <c r="J43" s="82">
        <f>SUM(G43:I43)</f>
        <v>35</v>
      </c>
    </row>
    <row r="44" spans="1:10" ht="15">
      <c r="A44" s="5">
        <v>69</v>
      </c>
      <c r="B44" s="5">
        <v>2044447</v>
      </c>
      <c r="C44" s="6" t="s">
        <v>398</v>
      </c>
      <c r="D44" s="77" t="s">
        <v>122</v>
      </c>
      <c r="E44" s="77" t="s">
        <v>40</v>
      </c>
      <c r="F44" s="77"/>
      <c r="G44" s="78">
        <v>10</v>
      </c>
      <c r="H44" s="78">
        <v>13</v>
      </c>
      <c r="I44" s="78">
        <v>12</v>
      </c>
      <c r="J44" s="82">
        <f>SUM(G44:I44)</f>
        <v>35</v>
      </c>
    </row>
    <row r="45" spans="1:10" ht="15">
      <c r="A45" s="5">
        <v>126</v>
      </c>
      <c r="B45" s="5">
        <v>2044527</v>
      </c>
      <c r="C45" s="78">
        <v>9</v>
      </c>
      <c r="D45" s="77" t="s">
        <v>145</v>
      </c>
      <c r="E45" s="77" t="s">
        <v>40</v>
      </c>
      <c r="F45" s="77"/>
      <c r="G45" s="78">
        <v>18</v>
      </c>
      <c r="H45" s="78">
        <v>19</v>
      </c>
      <c r="I45" s="78">
        <v>16</v>
      </c>
      <c r="J45" s="82">
        <f>SUM(G45:I45)</f>
        <v>53</v>
      </c>
    </row>
    <row r="46" spans="1:10" ht="15">
      <c r="A46" s="5">
        <v>154</v>
      </c>
      <c r="B46" s="5">
        <v>2044521</v>
      </c>
      <c r="C46" s="6">
        <v>10</v>
      </c>
      <c r="D46" s="77" t="s">
        <v>158</v>
      </c>
      <c r="E46" s="77" t="s">
        <v>40</v>
      </c>
      <c r="F46" s="77" t="s">
        <v>159</v>
      </c>
      <c r="G46" s="78">
        <v>22</v>
      </c>
      <c r="H46" s="78">
        <v>28</v>
      </c>
      <c r="I46" s="78">
        <v>19</v>
      </c>
      <c r="J46" s="82">
        <f>SUM(G46:I46)</f>
        <v>69</v>
      </c>
    </row>
    <row r="47" spans="1:10" ht="15">
      <c r="A47" s="5">
        <v>120</v>
      </c>
      <c r="B47" s="5">
        <v>2044503</v>
      </c>
      <c r="C47" s="78">
        <v>11</v>
      </c>
      <c r="D47" s="77" t="s">
        <v>173</v>
      </c>
      <c r="E47" s="77" t="s">
        <v>40</v>
      </c>
      <c r="F47" s="77" t="s">
        <v>174</v>
      </c>
      <c r="G47" s="78">
        <v>25</v>
      </c>
      <c r="H47" s="78">
        <v>27</v>
      </c>
      <c r="I47" s="78">
        <v>25</v>
      </c>
      <c r="J47" s="82">
        <f>SUM(G47:I47)</f>
        <v>77</v>
      </c>
    </row>
    <row r="48" spans="1:10" ht="15">
      <c r="A48" s="5">
        <v>122</v>
      </c>
      <c r="B48" s="5">
        <v>2044558</v>
      </c>
      <c r="C48" s="6" t="s">
        <v>399</v>
      </c>
      <c r="D48" s="77" t="s">
        <v>157</v>
      </c>
      <c r="E48" s="77" t="s">
        <v>40</v>
      </c>
      <c r="F48" s="77"/>
      <c r="G48" s="78">
        <v>21</v>
      </c>
      <c r="H48" s="78">
        <v>33</v>
      </c>
      <c r="I48" s="78">
        <v>26</v>
      </c>
      <c r="J48" s="82">
        <f>SUM(G48:I48)</f>
        <v>80</v>
      </c>
    </row>
    <row r="49" spans="1:10" ht="15">
      <c r="A49" s="5">
        <v>208</v>
      </c>
      <c r="B49" s="5">
        <v>2066773</v>
      </c>
      <c r="C49" s="78" t="s">
        <v>399</v>
      </c>
      <c r="D49" s="77" t="s">
        <v>184</v>
      </c>
      <c r="E49" s="77" t="s">
        <v>40</v>
      </c>
      <c r="F49" s="77"/>
      <c r="G49" s="78">
        <v>30</v>
      </c>
      <c r="H49" s="78">
        <v>30</v>
      </c>
      <c r="I49" s="78">
        <v>20</v>
      </c>
      <c r="J49" s="82">
        <f>SUM(G49:I49)</f>
        <v>80</v>
      </c>
    </row>
    <row r="50" spans="1:10" ht="15">
      <c r="A50" s="5">
        <v>76</v>
      </c>
      <c r="B50" s="5">
        <v>2044472</v>
      </c>
      <c r="C50" s="6">
        <v>14</v>
      </c>
      <c r="D50" s="77" t="s">
        <v>185</v>
      </c>
      <c r="E50" s="77" t="s">
        <v>40</v>
      </c>
      <c r="F50" s="77"/>
      <c r="G50" s="78">
        <v>31</v>
      </c>
      <c r="H50" s="78">
        <v>31</v>
      </c>
      <c r="I50" s="78">
        <v>24</v>
      </c>
      <c r="J50" s="82">
        <f>SUM(G50:I50)</f>
        <v>86</v>
      </c>
    </row>
    <row r="51" spans="1:10" ht="15">
      <c r="A51" s="5">
        <v>35</v>
      </c>
      <c r="B51" s="5">
        <v>2044451</v>
      </c>
      <c r="C51" s="78">
        <v>15</v>
      </c>
      <c r="D51" s="77" t="s">
        <v>68</v>
      </c>
      <c r="E51" s="77" t="s">
        <v>40</v>
      </c>
      <c r="F51" s="77"/>
      <c r="G51" s="78">
        <v>39</v>
      </c>
      <c r="H51" s="78">
        <v>29</v>
      </c>
      <c r="I51" s="78">
        <v>23</v>
      </c>
      <c r="J51" s="82">
        <f>SUM(G51:I51)</f>
        <v>91</v>
      </c>
    </row>
    <row r="52" spans="1:10" ht="15">
      <c r="A52" s="5"/>
      <c r="B52" s="5"/>
      <c r="C52" s="6">
        <v>16</v>
      </c>
      <c r="D52" s="77" t="s">
        <v>218</v>
      </c>
      <c r="E52" s="77" t="s">
        <v>40</v>
      </c>
      <c r="F52" s="77" t="s">
        <v>219</v>
      </c>
      <c r="G52" s="78">
        <v>38</v>
      </c>
      <c r="H52" s="78">
        <v>38</v>
      </c>
      <c r="I52" s="78">
        <v>35</v>
      </c>
      <c r="J52" s="82">
        <f>SUM(G52:I52)</f>
        <v>111</v>
      </c>
    </row>
    <row r="53" spans="1:10" ht="15">
      <c r="A53" s="5">
        <v>238</v>
      </c>
      <c r="B53" s="5">
        <v>2066765</v>
      </c>
      <c r="C53" s="78">
        <v>17</v>
      </c>
      <c r="D53" s="77" t="s">
        <v>225</v>
      </c>
      <c r="E53" s="77" t="s">
        <v>40</v>
      </c>
      <c r="F53" s="77"/>
      <c r="G53" s="78">
        <v>40</v>
      </c>
      <c r="H53" s="78">
        <v>40</v>
      </c>
      <c r="I53" s="78">
        <v>36</v>
      </c>
      <c r="J53" s="82">
        <f>SUM(G53:I53)</f>
        <v>116</v>
      </c>
    </row>
    <row r="54" spans="1:10" ht="15">
      <c r="A54" s="5">
        <v>234</v>
      </c>
      <c r="B54" s="5">
        <v>2066790</v>
      </c>
      <c r="C54" s="6">
        <v>18</v>
      </c>
      <c r="D54" s="77" t="s">
        <v>243</v>
      </c>
      <c r="E54" s="77" t="s">
        <v>40</v>
      </c>
      <c r="F54" s="77"/>
      <c r="G54" s="78">
        <v>43</v>
      </c>
      <c r="H54" s="78">
        <v>41</v>
      </c>
      <c r="I54" s="78">
        <v>39</v>
      </c>
      <c r="J54" s="82">
        <f>SUM(G54:I54)</f>
        <v>123</v>
      </c>
    </row>
    <row r="55" spans="1:10" ht="15">
      <c r="A55" s="5"/>
      <c r="B55" s="5"/>
      <c r="C55" s="78">
        <v>19</v>
      </c>
      <c r="D55" s="77" t="s">
        <v>247</v>
      </c>
      <c r="E55" s="77" t="s">
        <v>40</v>
      </c>
      <c r="F55" s="77" t="s">
        <v>248</v>
      </c>
      <c r="G55" s="78">
        <v>44</v>
      </c>
      <c r="H55" s="78">
        <v>42</v>
      </c>
      <c r="I55" s="78">
        <v>38</v>
      </c>
      <c r="J55" s="82">
        <f>SUM(G55:I55)</f>
        <v>124</v>
      </c>
    </row>
    <row r="56" spans="1:10" ht="15">
      <c r="A56" s="5"/>
      <c r="B56" s="5"/>
      <c r="C56" s="5"/>
      <c r="D56" s="5"/>
      <c r="E56" s="5"/>
      <c r="F56" s="5"/>
      <c r="G56" s="6"/>
      <c r="H56" s="6"/>
      <c r="I56" s="6"/>
      <c r="J56" s="4"/>
    </row>
    <row r="57" spans="1:10" ht="15">
      <c r="A57" s="5"/>
      <c r="B57" s="5"/>
      <c r="C57" s="6">
        <v>1</v>
      </c>
      <c r="D57" s="77" t="s">
        <v>58</v>
      </c>
      <c r="E57" s="77" t="s">
        <v>59</v>
      </c>
      <c r="F57" s="77" t="s">
        <v>240</v>
      </c>
      <c r="G57" s="78">
        <v>2</v>
      </c>
      <c r="H57" s="78">
        <v>2</v>
      </c>
      <c r="I57" s="78">
        <v>4</v>
      </c>
      <c r="J57" s="4">
        <f>SUM(G57:I57)</f>
        <v>8</v>
      </c>
    </row>
    <row r="58" spans="1:10" ht="15">
      <c r="A58" s="5"/>
      <c r="B58" s="5"/>
      <c r="C58" s="6">
        <v>2</v>
      </c>
      <c r="D58" s="77" t="s">
        <v>263</v>
      </c>
      <c r="E58" s="77" t="s">
        <v>59</v>
      </c>
      <c r="F58" s="77"/>
      <c r="G58" s="78">
        <v>3</v>
      </c>
      <c r="H58" s="78">
        <v>4</v>
      </c>
      <c r="I58" s="78">
        <v>5</v>
      </c>
      <c r="J58" s="4">
        <f>SUM(G58:I58)</f>
        <v>12</v>
      </c>
    </row>
    <row r="59" spans="1:10" ht="15">
      <c r="A59" s="5"/>
      <c r="B59" s="5"/>
      <c r="C59" s="6"/>
      <c r="D59" s="77"/>
      <c r="E59" s="77"/>
      <c r="F59" s="77"/>
      <c r="G59" s="78"/>
      <c r="H59" s="78"/>
      <c r="I59" s="78"/>
      <c r="J59" s="4"/>
    </row>
    <row r="60" spans="1:10" ht="15">
      <c r="A60" s="5"/>
      <c r="B60" s="5"/>
      <c r="C60" s="6">
        <v>1</v>
      </c>
      <c r="D60" s="77" t="s">
        <v>92</v>
      </c>
      <c r="E60" s="77" t="s">
        <v>46</v>
      </c>
      <c r="F60" s="77" t="s">
        <v>83</v>
      </c>
      <c r="G60" s="78">
        <v>1</v>
      </c>
      <c r="H60" s="78">
        <v>2</v>
      </c>
      <c r="I60" s="78">
        <v>2</v>
      </c>
      <c r="J60" s="4">
        <f>SUM(G60:I60)</f>
        <v>5</v>
      </c>
    </row>
    <row r="61" spans="1:10" ht="15">
      <c r="A61" s="5"/>
      <c r="B61" s="5"/>
      <c r="C61" s="6">
        <v>2</v>
      </c>
      <c r="D61" s="77" t="s">
        <v>105</v>
      </c>
      <c r="E61" s="77" t="s">
        <v>46</v>
      </c>
      <c r="F61" s="77" t="s">
        <v>106</v>
      </c>
      <c r="G61" s="78">
        <v>3</v>
      </c>
      <c r="H61" s="78">
        <v>3</v>
      </c>
      <c r="I61" s="78">
        <v>3</v>
      </c>
      <c r="J61" s="4">
        <f>SUM(G61:I61)</f>
        <v>9</v>
      </c>
    </row>
    <row r="62" spans="1:10" ht="15">
      <c r="A62" s="5"/>
      <c r="B62" s="5"/>
      <c r="C62" s="6">
        <v>3</v>
      </c>
      <c r="D62" s="77" t="s">
        <v>98</v>
      </c>
      <c r="E62" s="77" t="s">
        <v>46</v>
      </c>
      <c r="F62" s="77" t="s">
        <v>99</v>
      </c>
      <c r="G62" s="78">
        <v>2</v>
      </c>
      <c r="H62" s="78">
        <v>4</v>
      </c>
      <c r="I62" s="78">
        <v>4</v>
      </c>
      <c r="J62" s="4">
        <f>SUM(G62:I62)</f>
        <v>10</v>
      </c>
    </row>
    <row r="63" spans="1:10" ht="15">
      <c r="A63" s="5"/>
      <c r="B63" s="5"/>
      <c r="C63" s="6">
        <v>4</v>
      </c>
      <c r="D63" s="77" t="s">
        <v>45</v>
      </c>
      <c r="E63" s="77" t="s">
        <v>46</v>
      </c>
      <c r="F63" s="77" t="s">
        <v>117</v>
      </c>
      <c r="G63" s="78">
        <v>5</v>
      </c>
      <c r="H63" s="78">
        <v>5</v>
      </c>
      <c r="I63" s="78">
        <v>5</v>
      </c>
      <c r="J63" s="4">
        <f>SUM(G63:I63)</f>
        <v>15</v>
      </c>
    </row>
    <row r="64" spans="1:10" ht="15">
      <c r="A64" s="5"/>
      <c r="B64" s="5"/>
      <c r="C64" s="6">
        <v>5</v>
      </c>
      <c r="D64" s="77" t="s">
        <v>129</v>
      </c>
      <c r="E64" s="77" t="s">
        <v>46</v>
      </c>
      <c r="F64" s="77"/>
      <c r="G64" s="78">
        <v>7</v>
      </c>
      <c r="H64" s="78">
        <v>6</v>
      </c>
      <c r="I64" s="78">
        <v>6</v>
      </c>
      <c r="J64" s="4">
        <f>SUM(G64:I64)</f>
        <v>19</v>
      </c>
    </row>
    <row r="65" spans="1:10" ht="15">
      <c r="A65" s="5"/>
      <c r="B65" s="5"/>
      <c r="C65" s="6">
        <v>6</v>
      </c>
      <c r="D65" s="77" t="s">
        <v>153</v>
      </c>
      <c r="E65" s="77" t="s">
        <v>46</v>
      </c>
      <c r="F65" s="77" t="s">
        <v>154</v>
      </c>
      <c r="G65" s="78">
        <v>9</v>
      </c>
      <c r="H65" s="78">
        <v>7</v>
      </c>
      <c r="I65" s="78">
        <v>10</v>
      </c>
      <c r="J65" s="4">
        <f>SUM(G65:I65)</f>
        <v>26</v>
      </c>
    </row>
    <row r="66" spans="1:10" ht="15">
      <c r="A66" s="5"/>
      <c r="B66" s="5"/>
      <c r="C66" s="6">
        <v>7</v>
      </c>
      <c r="D66" s="77" t="s">
        <v>164</v>
      </c>
      <c r="E66" s="77" t="s">
        <v>46</v>
      </c>
      <c r="F66" s="77"/>
      <c r="G66" s="78">
        <v>10</v>
      </c>
      <c r="H66" s="78">
        <v>8</v>
      </c>
      <c r="I66" s="78">
        <v>13</v>
      </c>
      <c r="J66" s="4">
        <f>SUM(G66:I66)</f>
        <v>31</v>
      </c>
    </row>
    <row r="67" spans="1:10" ht="15">
      <c r="A67" s="5"/>
      <c r="B67" s="5"/>
      <c r="C67" s="6">
        <v>8</v>
      </c>
      <c r="D67" s="77" t="s">
        <v>191</v>
      </c>
      <c r="E67" s="77" t="s">
        <v>46</v>
      </c>
      <c r="F67" s="77"/>
      <c r="G67" s="78">
        <v>16</v>
      </c>
      <c r="H67" s="78">
        <v>9</v>
      </c>
      <c r="I67" s="78">
        <v>14</v>
      </c>
      <c r="J67" s="4">
        <f>SUM(G67:I67)</f>
        <v>39</v>
      </c>
    </row>
    <row r="68" spans="1:10" ht="15">
      <c r="A68" s="5"/>
      <c r="B68" s="5"/>
      <c r="C68" s="6">
        <v>9</v>
      </c>
      <c r="D68" s="77" t="s">
        <v>233</v>
      </c>
      <c r="E68" s="77" t="s">
        <v>46</v>
      </c>
      <c r="F68" s="77" t="s">
        <v>234</v>
      </c>
      <c r="G68" s="78">
        <v>19</v>
      </c>
      <c r="H68" s="78">
        <v>14</v>
      </c>
      <c r="I68" s="78">
        <v>15</v>
      </c>
      <c r="J68" s="4">
        <f>SUM(G68:I68)</f>
        <v>48</v>
      </c>
    </row>
    <row r="69" spans="1:10" ht="15">
      <c r="A69" s="5"/>
      <c r="B69" s="5"/>
      <c r="C69" s="5"/>
      <c r="D69" s="77"/>
      <c r="E69" s="77"/>
      <c r="F69" s="77"/>
      <c r="G69" s="78"/>
      <c r="H69" s="78"/>
      <c r="I69" s="78"/>
      <c r="J69" s="4"/>
    </row>
    <row r="70" spans="1:10" ht="15">
      <c r="A70" s="5"/>
      <c r="B70" s="5"/>
      <c r="C70" s="6">
        <v>1</v>
      </c>
      <c r="D70" s="77" t="s">
        <v>208</v>
      </c>
      <c r="E70" s="77" t="s">
        <v>209</v>
      </c>
      <c r="F70" s="77" t="s">
        <v>38</v>
      </c>
      <c r="G70" s="78">
        <v>1</v>
      </c>
      <c r="H70" s="78">
        <v>2</v>
      </c>
      <c r="I70" s="78">
        <v>1</v>
      </c>
      <c r="J70" s="4">
        <f aca="true" t="shared" si="0" ref="J61:J80">SUM(G70:I70)</f>
        <v>4</v>
      </c>
    </row>
    <row r="71" spans="1:10" ht="15">
      <c r="A71" s="5"/>
      <c r="B71" s="5"/>
      <c r="C71" s="6">
        <v>2</v>
      </c>
      <c r="D71" s="77" t="s">
        <v>227</v>
      </c>
      <c r="E71" s="77" t="s">
        <v>209</v>
      </c>
      <c r="F71" s="77" t="s">
        <v>228</v>
      </c>
      <c r="G71" s="78">
        <v>2</v>
      </c>
      <c r="H71" s="78">
        <v>3</v>
      </c>
      <c r="I71" s="78">
        <v>2</v>
      </c>
      <c r="J71" s="4">
        <f t="shared" si="0"/>
        <v>7</v>
      </c>
    </row>
    <row r="72" spans="1:10" ht="15">
      <c r="A72" s="5"/>
      <c r="B72" s="5"/>
      <c r="C72" s="6">
        <v>3</v>
      </c>
      <c r="D72" s="77" t="s">
        <v>238</v>
      </c>
      <c r="E72" s="77" t="s">
        <v>209</v>
      </c>
      <c r="F72" s="77" t="s">
        <v>65</v>
      </c>
      <c r="G72" s="78">
        <v>3</v>
      </c>
      <c r="H72" s="78">
        <v>4</v>
      </c>
      <c r="I72" s="78">
        <v>3</v>
      </c>
      <c r="J72" s="4">
        <f t="shared" si="0"/>
        <v>10</v>
      </c>
    </row>
    <row r="73" spans="1:10" ht="15">
      <c r="A73" s="5"/>
      <c r="B73" s="5"/>
      <c r="C73" s="6">
        <v>4</v>
      </c>
      <c r="D73" s="77" t="s">
        <v>256</v>
      </c>
      <c r="E73" s="77" t="s">
        <v>209</v>
      </c>
      <c r="F73" s="77"/>
      <c r="G73" s="78">
        <v>4</v>
      </c>
      <c r="H73" s="78">
        <v>5</v>
      </c>
      <c r="I73" s="78">
        <v>4</v>
      </c>
      <c r="J73" s="4">
        <f t="shared" si="0"/>
        <v>13</v>
      </c>
    </row>
    <row r="74" spans="1:10" ht="15">
      <c r="A74" s="5"/>
      <c r="B74" s="5"/>
      <c r="C74" s="5"/>
      <c r="D74" s="80"/>
      <c r="E74" s="80"/>
      <c r="F74" s="80"/>
      <c r="G74" s="83"/>
      <c r="H74" s="83"/>
      <c r="I74" s="83"/>
      <c r="J74" s="4"/>
    </row>
    <row r="75" spans="1:10" ht="15">
      <c r="A75" s="5"/>
      <c r="B75" s="5"/>
      <c r="C75" s="6">
        <v>1</v>
      </c>
      <c r="D75" s="77" t="s">
        <v>171</v>
      </c>
      <c r="E75" s="77" t="s">
        <v>56</v>
      </c>
      <c r="F75" s="77"/>
      <c r="G75" s="78">
        <v>3</v>
      </c>
      <c r="H75" s="78">
        <v>3</v>
      </c>
      <c r="I75" s="78">
        <v>3</v>
      </c>
      <c r="J75" s="4">
        <f>SUM(G75:I75)</f>
        <v>9</v>
      </c>
    </row>
    <row r="76" spans="1:10" ht="15">
      <c r="A76" s="5"/>
      <c r="B76" s="5"/>
      <c r="C76" s="6">
        <v>2</v>
      </c>
      <c r="D76" s="77" t="s">
        <v>169</v>
      </c>
      <c r="E76" s="77" t="s">
        <v>56</v>
      </c>
      <c r="F76" s="77" t="s">
        <v>170</v>
      </c>
      <c r="G76" s="78">
        <v>2</v>
      </c>
      <c r="H76" s="78">
        <v>4</v>
      </c>
      <c r="I76" s="78">
        <v>4</v>
      </c>
      <c r="J76" s="4">
        <f>SUM(G76:I76)</f>
        <v>10</v>
      </c>
    </row>
    <row r="77" spans="1:10" ht="15">
      <c r="A77" s="5"/>
      <c r="B77" s="5"/>
      <c r="C77" s="6">
        <v>3</v>
      </c>
      <c r="D77" s="77" t="s">
        <v>189</v>
      </c>
      <c r="E77" s="77" t="s">
        <v>56</v>
      </c>
      <c r="F77" s="77"/>
      <c r="G77" s="78">
        <v>4</v>
      </c>
      <c r="H77" s="78">
        <v>6</v>
      </c>
      <c r="I77" s="78">
        <v>5</v>
      </c>
      <c r="J77" s="4">
        <f>SUM(G77:I77)</f>
        <v>15</v>
      </c>
    </row>
    <row r="78" spans="1:10" ht="15">
      <c r="A78" s="5"/>
      <c r="B78" s="5"/>
      <c r="C78" s="6">
        <v>4</v>
      </c>
      <c r="D78" s="77" t="s">
        <v>223</v>
      </c>
      <c r="E78" s="77" t="s">
        <v>56</v>
      </c>
      <c r="F78" s="77" t="s">
        <v>224</v>
      </c>
      <c r="G78" s="78">
        <v>7</v>
      </c>
      <c r="H78" s="78">
        <v>9</v>
      </c>
      <c r="I78" s="78">
        <v>11</v>
      </c>
      <c r="J78" s="4">
        <f>SUM(G78:I78)</f>
        <v>27</v>
      </c>
    </row>
    <row r="79" spans="1:10" ht="15">
      <c r="A79" s="5"/>
      <c r="B79" s="5"/>
      <c r="C79" s="6">
        <v>5</v>
      </c>
      <c r="D79" s="77" t="s">
        <v>220</v>
      </c>
      <c r="E79" s="77" t="s">
        <v>56</v>
      </c>
      <c r="F79" s="77" t="s">
        <v>221</v>
      </c>
      <c r="G79" s="78">
        <v>6</v>
      </c>
      <c r="H79" s="78">
        <v>10</v>
      </c>
      <c r="I79" s="78">
        <v>12</v>
      </c>
      <c r="J79" s="4">
        <f>SUM(G79:I79)</f>
        <v>28</v>
      </c>
    </row>
    <row r="80" spans="1:10" ht="15">
      <c r="A80" s="5"/>
      <c r="B80" s="5"/>
      <c r="C80" s="6">
        <v>6</v>
      </c>
      <c r="D80" s="77" t="s">
        <v>260</v>
      </c>
      <c r="E80" s="77" t="s">
        <v>56</v>
      </c>
      <c r="F80" s="77"/>
      <c r="G80" s="78">
        <v>9</v>
      </c>
      <c r="H80" s="78">
        <v>11</v>
      </c>
      <c r="I80" s="78">
        <v>15</v>
      </c>
      <c r="J80" s="4">
        <f>SUM(G80:I80)</f>
        <v>35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73"/>
  <sheetViews>
    <sheetView zoomScalePageLayoutView="0" workbookViewId="0" topLeftCell="C139">
      <selection activeCell="C1" sqref="A1:IV16384"/>
    </sheetView>
  </sheetViews>
  <sheetFormatPr defaultColWidth="9.140625" defaultRowHeight="15"/>
  <cols>
    <col min="1" max="2" width="0" style="0" hidden="1" customWidth="1"/>
    <col min="4" max="4" width="25.00390625" style="0" customWidth="1"/>
    <col min="6" max="6" width="28.57421875" style="0" customWidth="1"/>
    <col min="7" max="10" width="0" style="0" hidden="1" customWidth="1"/>
    <col min="11" max="11" width="12.28125" style="0" customWidth="1"/>
    <col min="12" max="12" width="10.57421875" style="0" customWidth="1"/>
    <col min="13" max="34" width="0" style="0" hidden="1" customWidth="1"/>
    <col min="36" max="38" width="0" style="0" hidden="1" customWidth="1"/>
  </cols>
  <sheetData>
    <row r="1" spans="1:40" s="2" customFormat="1" ht="15">
      <c r="A1" s="2" t="s">
        <v>0</v>
      </c>
      <c r="B1" s="2" t="s">
        <v>1</v>
      </c>
      <c r="C1" s="2" t="s">
        <v>10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77</v>
      </c>
      <c r="L1" s="2" t="s">
        <v>72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69</v>
      </c>
      <c r="AJ1" s="2" t="s">
        <v>31</v>
      </c>
      <c r="AK1" s="2" t="s">
        <v>32</v>
      </c>
      <c r="AL1" s="2" t="s">
        <v>33</v>
      </c>
      <c r="AM1" s="2" t="s">
        <v>70</v>
      </c>
      <c r="AN1" s="2" t="s">
        <v>71</v>
      </c>
    </row>
    <row r="2" spans="1:40" ht="15">
      <c r="A2">
        <v>114</v>
      </c>
      <c r="B2">
        <v>2044512</v>
      </c>
      <c r="C2" s="1">
        <v>145</v>
      </c>
      <c r="D2" t="s">
        <v>267</v>
      </c>
      <c r="E2" t="s">
        <v>268</v>
      </c>
      <c r="H2" t="s">
        <v>36</v>
      </c>
      <c r="I2" s="7">
        <v>0.5041666666666667</v>
      </c>
      <c r="J2" s="7">
        <v>0.5493055555555556</v>
      </c>
      <c r="L2" s="8">
        <v>0.04513888888888889</v>
      </c>
      <c r="M2" t="s">
        <v>37</v>
      </c>
      <c r="N2">
        <v>145</v>
      </c>
      <c r="AG2">
        <v>2</v>
      </c>
      <c r="AH2">
        <v>101</v>
      </c>
      <c r="AI2" s="7">
        <v>0.01733796296296296</v>
      </c>
      <c r="AK2">
        <v>103</v>
      </c>
      <c r="AL2" s="7">
        <v>0.018113425925925925</v>
      </c>
      <c r="AM2" s="7">
        <f aca="true" t="shared" si="0" ref="AM2:AM33">AL2-AI2</f>
        <v>0.0007754629629629639</v>
      </c>
      <c r="AN2" s="7">
        <f aca="true" t="shared" si="1" ref="AN2:AN33">L2-AL2</f>
        <v>0.027025462962962963</v>
      </c>
    </row>
    <row r="3" spans="1:40" ht="15">
      <c r="A3">
        <v>93</v>
      </c>
      <c r="B3">
        <v>2044434</v>
      </c>
      <c r="C3" s="1">
        <v>51</v>
      </c>
      <c r="D3" t="s">
        <v>146</v>
      </c>
      <c r="E3" t="s">
        <v>48</v>
      </c>
      <c r="F3" t="s">
        <v>147</v>
      </c>
      <c r="H3" t="s">
        <v>36</v>
      </c>
      <c r="I3" s="7">
        <v>0.5041666666666667</v>
      </c>
      <c r="J3" s="7">
        <v>0.5383101851851851</v>
      </c>
      <c r="L3" s="8">
        <v>0.03414351851851852</v>
      </c>
      <c r="M3" t="s">
        <v>37</v>
      </c>
      <c r="N3">
        <v>51</v>
      </c>
      <c r="AG3">
        <v>2</v>
      </c>
      <c r="AH3">
        <v>101</v>
      </c>
      <c r="AI3" s="7">
        <v>0.015000000000000001</v>
      </c>
      <c r="AK3">
        <v>103</v>
      </c>
      <c r="AL3" s="7">
        <v>0.015949074074074074</v>
      </c>
      <c r="AM3" s="7">
        <f t="shared" si="0"/>
        <v>0.0009490740740740727</v>
      </c>
      <c r="AN3" s="7">
        <f t="shared" si="1"/>
        <v>0.018194444444444444</v>
      </c>
    </row>
    <row r="4" spans="1:40" ht="15">
      <c r="A4">
        <v>22</v>
      </c>
      <c r="B4">
        <v>2044438</v>
      </c>
      <c r="C4" s="1">
        <v>63</v>
      </c>
      <c r="D4" t="s">
        <v>162</v>
      </c>
      <c r="E4" t="s">
        <v>48</v>
      </c>
      <c r="H4" t="s">
        <v>36</v>
      </c>
      <c r="I4" s="7">
        <v>0.5041666666666667</v>
      </c>
      <c r="J4" s="7">
        <v>0.5392245370370371</v>
      </c>
      <c r="K4" t="s">
        <v>163</v>
      </c>
      <c r="L4" s="8">
        <v>0.03505787037037037</v>
      </c>
      <c r="M4" t="s">
        <v>37</v>
      </c>
      <c r="N4">
        <v>63</v>
      </c>
      <c r="AG4">
        <v>2</v>
      </c>
      <c r="AH4">
        <v>101</v>
      </c>
      <c r="AI4" s="7">
        <v>0.014675925925925926</v>
      </c>
      <c r="AK4">
        <v>103</v>
      </c>
      <c r="AL4" s="7">
        <v>0.015520833333333333</v>
      </c>
      <c r="AM4" s="7">
        <f t="shared" si="0"/>
        <v>0.0008449074074074071</v>
      </c>
      <c r="AN4" s="7">
        <f t="shared" si="1"/>
        <v>0.01953703703703704</v>
      </c>
    </row>
    <row r="5" spans="1:40" ht="15">
      <c r="A5">
        <v>213</v>
      </c>
      <c r="B5">
        <v>2089504</v>
      </c>
      <c r="C5" s="1">
        <v>77</v>
      </c>
      <c r="D5" t="s">
        <v>179</v>
      </c>
      <c r="E5" t="s">
        <v>48</v>
      </c>
      <c r="F5" t="s">
        <v>180</v>
      </c>
      <c r="H5" t="s">
        <v>36</v>
      </c>
      <c r="I5" s="7">
        <v>0.5041666666666667</v>
      </c>
      <c r="J5" s="7">
        <v>0.5401157407407408</v>
      </c>
      <c r="L5" s="8">
        <v>0.03594907407407407</v>
      </c>
      <c r="M5" t="s">
        <v>37</v>
      </c>
      <c r="N5">
        <v>77</v>
      </c>
      <c r="AG5">
        <v>2</v>
      </c>
      <c r="AH5">
        <v>101</v>
      </c>
      <c r="AI5" s="7">
        <v>0.01611111111111111</v>
      </c>
      <c r="AK5">
        <v>103</v>
      </c>
      <c r="AL5" s="7">
        <v>0.017118055555555556</v>
      </c>
      <c r="AM5" s="7">
        <f t="shared" si="0"/>
        <v>0.0010069444444444457</v>
      </c>
      <c r="AN5" s="7">
        <f t="shared" si="1"/>
        <v>0.018831018518518514</v>
      </c>
    </row>
    <row r="6" spans="1:40" ht="15">
      <c r="A6">
        <v>19</v>
      </c>
      <c r="B6">
        <v>2044410</v>
      </c>
      <c r="C6" s="1">
        <v>89</v>
      </c>
      <c r="D6" t="s">
        <v>194</v>
      </c>
      <c r="E6" t="s">
        <v>48</v>
      </c>
      <c r="F6" t="s">
        <v>195</v>
      </c>
      <c r="H6" t="s">
        <v>36</v>
      </c>
      <c r="I6" s="7">
        <v>0.5041666666666667</v>
      </c>
      <c r="J6" s="7">
        <v>0.5412731481481482</v>
      </c>
      <c r="K6" t="s">
        <v>196</v>
      </c>
      <c r="L6" s="8">
        <v>0.03710648148148148</v>
      </c>
      <c r="M6" t="s">
        <v>37</v>
      </c>
      <c r="N6">
        <v>89</v>
      </c>
      <c r="AG6">
        <v>2</v>
      </c>
      <c r="AH6">
        <v>101</v>
      </c>
      <c r="AI6" s="7">
        <v>0.01582175925925926</v>
      </c>
      <c r="AK6">
        <v>103</v>
      </c>
      <c r="AL6" s="7">
        <v>0.01653935185185185</v>
      </c>
      <c r="AM6" s="7">
        <f t="shared" si="0"/>
        <v>0.0007175925925925891</v>
      </c>
      <c r="AN6" s="7">
        <f t="shared" si="1"/>
        <v>0.020567129629629633</v>
      </c>
    </row>
    <row r="7" spans="1:40" ht="15">
      <c r="A7">
        <v>138</v>
      </c>
      <c r="B7">
        <v>2044510</v>
      </c>
      <c r="C7" s="1">
        <v>90</v>
      </c>
      <c r="D7" t="s">
        <v>197</v>
      </c>
      <c r="E7" t="s">
        <v>48</v>
      </c>
      <c r="H7" t="s">
        <v>36</v>
      </c>
      <c r="I7" s="7">
        <v>0.5041666666666667</v>
      </c>
      <c r="J7" s="7">
        <v>0.5413425925925927</v>
      </c>
      <c r="L7" s="8">
        <v>0.037175925925925925</v>
      </c>
      <c r="M7" t="s">
        <v>37</v>
      </c>
      <c r="N7">
        <v>90</v>
      </c>
      <c r="AG7">
        <v>2</v>
      </c>
      <c r="AH7">
        <v>101</v>
      </c>
      <c r="AI7" s="7">
        <v>0.01671296296296296</v>
      </c>
      <c r="AK7">
        <v>103</v>
      </c>
      <c r="AL7" s="7">
        <v>0.01761574074074074</v>
      </c>
      <c r="AM7" s="7">
        <f t="shared" si="0"/>
        <v>0.0009027777777777801</v>
      </c>
      <c r="AN7" s="7">
        <f t="shared" si="1"/>
        <v>0.019560185185185184</v>
      </c>
    </row>
    <row r="8" spans="1:40" ht="15">
      <c r="A8">
        <v>32</v>
      </c>
      <c r="B8">
        <v>2044454</v>
      </c>
      <c r="C8" s="1">
        <v>91</v>
      </c>
      <c r="D8" t="s">
        <v>64</v>
      </c>
      <c r="E8" t="s">
        <v>48</v>
      </c>
      <c r="F8" t="s">
        <v>65</v>
      </c>
      <c r="H8" t="s">
        <v>36</v>
      </c>
      <c r="I8" s="7">
        <v>0.5041666666666667</v>
      </c>
      <c r="J8" s="7">
        <v>0.5413657407407407</v>
      </c>
      <c r="L8" s="8">
        <v>0.03719907407407407</v>
      </c>
      <c r="M8" t="s">
        <v>37</v>
      </c>
      <c r="N8">
        <v>91</v>
      </c>
      <c r="AG8">
        <v>2</v>
      </c>
      <c r="AH8">
        <v>101</v>
      </c>
      <c r="AI8" s="7">
        <v>0.016273148148148148</v>
      </c>
      <c r="AK8">
        <v>103</v>
      </c>
      <c r="AL8" s="7">
        <v>0.016944444444444443</v>
      </c>
      <c r="AM8" s="7">
        <f t="shared" si="0"/>
        <v>0.0006712962962962948</v>
      </c>
      <c r="AN8" s="7">
        <f t="shared" si="1"/>
        <v>0.02025462962962963</v>
      </c>
    </row>
    <row r="9" spans="1:40" ht="15">
      <c r="A9">
        <v>57</v>
      </c>
      <c r="B9">
        <v>2044471</v>
      </c>
      <c r="C9" s="1">
        <v>96</v>
      </c>
      <c r="D9" t="s">
        <v>204</v>
      </c>
      <c r="E9" t="s">
        <v>48</v>
      </c>
      <c r="F9" t="s">
        <v>39</v>
      </c>
      <c r="H9" t="s">
        <v>36</v>
      </c>
      <c r="I9" s="7">
        <v>0.5041666666666667</v>
      </c>
      <c r="J9" s="7">
        <v>0.5422106481481481</v>
      </c>
      <c r="L9" s="8">
        <v>0.03804398148148148</v>
      </c>
      <c r="M9" t="s">
        <v>37</v>
      </c>
      <c r="N9">
        <v>96</v>
      </c>
      <c r="AG9">
        <v>2</v>
      </c>
      <c r="AH9">
        <v>101</v>
      </c>
      <c r="AI9" s="7">
        <v>0.015578703703703704</v>
      </c>
      <c r="AK9">
        <v>103</v>
      </c>
      <c r="AL9" s="7">
        <v>0.016979166666666667</v>
      </c>
      <c r="AM9" s="7">
        <f t="shared" si="0"/>
        <v>0.0014004629629629627</v>
      </c>
      <c r="AN9" s="7">
        <f t="shared" si="1"/>
        <v>0.02106481481481481</v>
      </c>
    </row>
    <row r="10" spans="1:40" ht="15">
      <c r="A10">
        <v>61</v>
      </c>
      <c r="B10">
        <v>2044453</v>
      </c>
      <c r="C10" s="1">
        <v>100</v>
      </c>
      <c r="D10" t="s">
        <v>210</v>
      </c>
      <c r="E10" t="s">
        <v>48</v>
      </c>
      <c r="H10" t="s">
        <v>36</v>
      </c>
      <c r="I10" s="7">
        <v>0.5041666666666667</v>
      </c>
      <c r="J10" s="7">
        <v>0.5429861111111111</v>
      </c>
      <c r="L10" s="8">
        <v>0.03881944444444444</v>
      </c>
      <c r="M10" t="s">
        <v>37</v>
      </c>
      <c r="N10">
        <v>100</v>
      </c>
      <c r="AG10">
        <v>2</v>
      </c>
      <c r="AH10">
        <v>101</v>
      </c>
      <c r="AI10" s="7">
        <v>0.016898148148148148</v>
      </c>
      <c r="AK10">
        <v>103</v>
      </c>
      <c r="AL10" s="7">
        <v>0.017743055555555557</v>
      </c>
      <c r="AM10" s="7">
        <f t="shared" si="0"/>
        <v>0.0008449074074074088</v>
      </c>
      <c r="AN10" s="7">
        <f t="shared" si="1"/>
        <v>0.021076388888888884</v>
      </c>
    </row>
    <row r="11" spans="1:40" ht="15">
      <c r="A11">
        <v>42</v>
      </c>
      <c r="B11">
        <v>2044455</v>
      </c>
      <c r="C11" s="1">
        <v>103</v>
      </c>
      <c r="D11" t="s">
        <v>214</v>
      </c>
      <c r="E11" t="s">
        <v>48</v>
      </c>
      <c r="H11" t="s">
        <v>36</v>
      </c>
      <c r="I11" s="7">
        <v>0.5041666666666667</v>
      </c>
      <c r="J11" s="7">
        <v>0.5438541666666666</v>
      </c>
      <c r="L11" s="8">
        <v>0.0396875</v>
      </c>
      <c r="M11" t="s">
        <v>37</v>
      </c>
      <c r="N11">
        <v>103</v>
      </c>
      <c r="AG11">
        <v>2</v>
      </c>
      <c r="AH11">
        <v>101</v>
      </c>
      <c r="AI11" s="7">
        <v>0.016875</v>
      </c>
      <c r="AK11">
        <v>103</v>
      </c>
      <c r="AL11" s="7">
        <v>0.017893518518518517</v>
      </c>
      <c r="AM11" s="7">
        <f t="shared" si="0"/>
        <v>0.0010185185185185158</v>
      </c>
      <c r="AN11" s="7">
        <f t="shared" si="1"/>
        <v>0.021793981481481484</v>
      </c>
    </row>
    <row r="12" spans="1:40" ht="15">
      <c r="A12">
        <v>52</v>
      </c>
      <c r="B12">
        <v>2044466</v>
      </c>
      <c r="C12" s="1">
        <v>108</v>
      </c>
      <c r="D12" t="s">
        <v>63</v>
      </c>
      <c r="E12" t="s">
        <v>48</v>
      </c>
      <c r="H12" t="s">
        <v>36</v>
      </c>
      <c r="I12" s="7">
        <v>0.5041666666666667</v>
      </c>
      <c r="J12" s="7">
        <v>0.5445023148148148</v>
      </c>
      <c r="L12" s="8">
        <v>0.04033564814814815</v>
      </c>
      <c r="M12" t="s">
        <v>37</v>
      </c>
      <c r="N12">
        <v>108</v>
      </c>
      <c r="AG12">
        <v>2</v>
      </c>
      <c r="AH12">
        <v>101</v>
      </c>
      <c r="AI12" s="7">
        <v>0.016469907407407405</v>
      </c>
      <c r="AK12">
        <v>103</v>
      </c>
      <c r="AL12" s="7">
        <v>0.017395833333333336</v>
      </c>
      <c r="AM12" s="7">
        <f t="shared" si="0"/>
        <v>0.0009259259259259307</v>
      </c>
      <c r="AN12" s="7">
        <f t="shared" si="1"/>
        <v>0.022939814814814812</v>
      </c>
    </row>
    <row r="13" spans="1:40" ht="15">
      <c r="A13">
        <v>89</v>
      </c>
      <c r="B13">
        <v>2044443</v>
      </c>
      <c r="C13" s="1">
        <v>123</v>
      </c>
      <c r="D13" t="s">
        <v>241</v>
      </c>
      <c r="E13" t="s">
        <v>48</v>
      </c>
      <c r="H13" t="s">
        <v>36</v>
      </c>
      <c r="I13" s="7">
        <v>0.5041666666666667</v>
      </c>
      <c r="J13" s="7">
        <v>0.5455555555555556</v>
      </c>
      <c r="L13" s="8">
        <v>0.04138888888888889</v>
      </c>
      <c r="M13" t="s">
        <v>37</v>
      </c>
      <c r="N13">
        <v>123</v>
      </c>
      <c r="AG13">
        <v>2</v>
      </c>
      <c r="AH13">
        <v>101</v>
      </c>
      <c r="AI13" s="7">
        <v>0.016863425925925928</v>
      </c>
      <c r="AK13">
        <v>103</v>
      </c>
      <c r="AL13" s="7">
        <v>0.017997685185185186</v>
      </c>
      <c r="AM13" s="7">
        <f t="shared" si="0"/>
        <v>0.0011342592592592585</v>
      </c>
      <c r="AN13" s="7">
        <f t="shared" si="1"/>
        <v>0.023391203703703706</v>
      </c>
    </row>
    <row r="14" spans="1:40" ht="15">
      <c r="A14">
        <v>38</v>
      </c>
      <c r="B14">
        <v>2044414</v>
      </c>
      <c r="C14" s="1">
        <v>126</v>
      </c>
      <c r="D14" t="s">
        <v>244</v>
      </c>
      <c r="E14" t="s">
        <v>48</v>
      </c>
      <c r="H14" t="s">
        <v>36</v>
      </c>
      <c r="I14" s="7">
        <v>0.5041666666666667</v>
      </c>
      <c r="J14" s="7">
        <v>0.5459490740740741</v>
      </c>
      <c r="L14" s="8">
        <v>0.04178240740740741</v>
      </c>
      <c r="M14" t="s">
        <v>37</v>
      </c>
      <c r="N14">
        <v>126</v>
      </c>
      <c r="AG14">
        <v>2</v>
      </c>
      <c r="AH14">
        <v>101</v>
      </c>
      <c r="AI14" s="7">
        <v>0.018634259259259257</v>
      </c>
      <c r="AK14">
        <v>103</v>
      </c>
      <c r="AL14" s="7">
        <v>0.01954861111111111</v>
      </c>
      <c r="AM14" s="7">
        <f t="shared" si="0"/>
        <v>0.0009143518518518537</v>
      </c>
      <c r="AN14" s="7">
        <f t="shared" si="1"/>
        <v>0.022233796296296297</v>
      </c>
    </row>
    <row r="15" spans="1:40" ht="15">
      <c r="A15">
        <v>69</v>
      </c>
      <c r="B15">
        <v>2044447</v>
      </c>
      <c r="C15" s="1">
        <v>127</v>
      </c>
      <c r="D15" t="s">
        <v>245</v>
      </c>
      <c r="E15" t="s">
        <v>48</v>
      </c>
      <c r="H15" t="s">
        <v>36</v>
      </c>
      <c r="I15" s="7">
        <v>0.5041666666666667</v>
      </c>
      <c r="J15" s="7">
        <v>0.5460648148148148</v>
      </c>
      <c r="L15" s="8">
        <v>0.04189814814814815</v>
      </c>
      <c r="M15" t="s">
        <v>37</v>
      </c>
      <c r="N15">
        <v>127</v>
      </c>
      <c r="AG15">
        <v>2</v>
      </c>
      <c r="AH15">
        <v>101</v>
      </c>
      <c r="AI15" s="7">
        <v>0.018796296296296297</v>
      </c>
      <c r="AK15">
        <v>103</v>
      </c>
      <c r="AL15" s="7">
        <v>0.019699074074074074</v>
      </c>
      <c r="AM15" s="7">
        <f t="shared" si="0"/>
        <v>0.0009027777777777767</v>
      </c>
      <c r="AN15" s="7">
        <f t="shared" si="1"/>
        <v>0.022199074074074076</v>
      </c>
    </row>
    <row r="16" spans="1:40" ht="15">
      <c r="A16">
        <v>7</v>
      </c>
      <c r="B16">
        <v>2074360</v>
      </c>
      <c r="C16" s="1">
        <v>136</v>
      </c>
      <c r="D16" t="s">
        <v>257</v>
      </c>
      <c r="E16" t="s">
        <v>48</v>
      </c>
      <c r="H16" t="s">
        <v>36</v>
      </c>
      <c r="I16" s="7">
        <v>0.5041666666666667</v>
      </c>
      <c r="J16" s="7">
        <v>0.5472337962962963</v>
      </c>
      <c r="L16" s="8">
        <v>0.04306712962962963</v>
      </c>
      <c r="M16" t="s">
        <v>37</v>
      </c>
      <c r="N16">
        <v>136</v>
      </c>
      <c r="AG16">
        <v>2</v>
      </c>
      <c r="AH16">
        <v>101</v>
      </c>
      <c r="AI16" s="7">
        <v>0.019328703703703702</v>
      </c>
      <c r="AK16">
        <v>103</v>
      </c>
      <c r="AL16" s="7">
        <v>0.020196759259259258</v>
      </c>
      <c r="AM16" s="7">
        <f t="shared" si="0"/>
        <v>0.0008680555555555559</v>
      </c>
      <c r="AN16" s="7">
        <f t="shared" si="1"/>
        <v>0.02287037037037037</v>
      </c>
    </row>
    <row r="17" spans="1:40" ht="15">
      <c r="A17">
        <v>176</v>
      </c>
      <c r="B17">
        <v>2044535</v>
      </c>
      <c r="C17" s="1">
        <v>138</v>
      </c>
      <c r="D17" t="s">
        <v>259</v>
      </c>
      <c r="E17" t="s">
        <v>48</v>
      </c>
      <c r="H17" t="s">
        <v>36</v>
      </c>
      <c r="I17" s="7">
        <v>0.5041666666666667</v>
      </c>
      <c r="J17" s="7">
        <v>0.5477314814814814</v>
      </c>
      <c r="L17" s="8">
        <v>0.04356481481481481</v>
      </c>
      <c r="M17" t="s">
        <v>37</v>
      </c>
      <c r="N17">
        <v>138</v>
      </c>
      <c r="AG17">
        <v>2</v>
      </c>
      <c r="AH17">
        <v>101</v>
      </c>
      <c r="AI17" s="7">
        <v>0.017488425925925925</v>
      </c>
      <c r="AK17">
        <v>103</v>
      </c>
      <c r="AL17" s="7">
        <v>0.018287037037037036</v>
      </c>
      <c r="AM17" s="7">
        <f t="shared" si="0"/>
        <v>0.000798611111111111</v>
      </c>
      <c r="AN17" s="7">
        <f t="shared" si="1"/>
        <v>0.025277777777777777</v>
      </c>
    </row>
    <row r="18" spans="1:40" ht="15">
      <c r="A18">
        <v>170</v>
      </c>
      <c r="B18">
        <v>2044545</v>
      </c>
      <c r="C18" s="1">
        <v>140</v>
      </c>
      <c r="D18" t="s">
        <v>261</v>
      </c>
      <c r="E18" t="s">
        <v>48</v>
      </c>
      <c r="F18" t="s">
        <v>262</v>
      </c>
      <c r="H18" t="s">
        <v>36</v>
      </c>
      <c r="I18" s="7">
        <v>0.5041666666666667</v>
      </c>
      <c r="J18" s="7">
        <v>0.5483217592592592</v>
      </c>
      <c r="L18" s="8">
        <v>0.04415509259259259</v>
      </c>
      <c r="M18" t="s">
        <v>37</v>
      </c>
      <c r="N18">
        <v>140</v>
      </c>
      <c r="AG18">
        <v>2</v>
      </c>
      <c r="AH18">
        <v>101</v>
      </c>
      <c r="AI18" s="7">
        <v>0.01761574074074074</v>
      </c>
      <c r="AK18">
        <v>103</v>
      </c>
      <c r="AL18" s="7">
        <v>0.01951388888888889</v>
      </c>
      <c r="AM18" s="7">
        <f t="shared" si="0"/>
        <v>0.0018981481481481488</v>
      </c>
      <c r="AN18" s="7">
        <f t="shared" si="1"/>
        <v>0.024641203703703703</v>
      </c>
    </row>
    <row r="19" spans="1:40" ht="15">
      <c r="A19">
        <v>53</v>
      </c>
      <c r="B19">
        <v>2044487</v>
      </c>
      <c r="C19" s="1">
        <v>143</v>
      </c>
      <c r="D19" t="s">
        <v>265</v>
      </c>
      <c r="E19" t="s">
        <v>48</v>
      </c>
      <c r="H19" t="s">
        <v>36</v>
      </c>
      <c r="I19" s="7">
        <v>0.5041666666666667</v>
      </c>
      <c r="J19" s="7">
        <v>0.5489351851851852</v>
      </c>
      <c r="L19" s="8">
        <v>0.04476851851851852</v>
      </c>
      <c r="M19" t="s">
        <v>37</v>
      </c>
      <c r="N19">
        <v>143</v>
      </c>
      <c r="AG19">
        <v>2</v>
      </c>
      <c r="AH19">
        <v>101</v>
      </c>
      <c r="AI19" s="7">
        <v>0.01972222222222222</v>
      </c>
      <c r="AK19">
        <v>103</v>
      </c>
      <c r="AL19" s="7">
        <v>0.021122685185185185</v>
      </c>
      <c r="AM19" s="7">
        <f t="shared" si="0"/>
        <v>0.0014004629629629645</v>
      </c>
      <c r="AN19" s="7">
        <f t="shared" si="1"/>
        <v>0.023645833333333335</v>
      </c>
    </row>
    <row r="20" spans="1:40" ht="15">
      <c r="A20">
        <v>12</v>
      </c>
      <c r="B20">
        <v>2044464</v>
      </c>
      <c r="C20" s="1">
        <v>153</v>
      </c>
      <c r="D20" t="s">
        <v>280</v>
      </c>
      <c r="E20" t="s">
        <v>48</v>
      </c>
      <c r="H20" t="s">
        <v>36</v>
      </c>
      <c r="I20" s="7">
        <v>0.5041666666666667</v>
      </c>
      <c r="J20" s="7">
        <v>0.5515162037037037</v>
      </c>
      <c r="L20" s="8">
        <v>0.04734953703703704</v>
      </c>
      <c r="M20" t="s">
        <v>37</v>
      </c>
      <c r="N20">
        <v>153</v>
      </c>
      <c r="AG20">
        <v>2</v>
      </c>
      <c r="AH20">
        <v>101</v>
      </c>
      <c r="AI20" s="7">
        <v>0.021064814814814814</v>
      </c>
      <c r="AK20">
        <v>103</v>
      </c>
      <c r="AL20" s="7">
        <v>0.021886574074074072</v>
      </c>
      <c r="AM20" s="7">
        <f t="shared" si="0"/>
        <v>0.0008217592592592582</v>
      </c>
      <c r="AN20" s="7">
        <f t="shared" si="1"/>
        <v>0.025462962962962965</v>
      </c>
    </row>
    <row r="21" spans="1:40" ht="15">
      <c r="A21">
        <v>207</v>
      </c>
      <c r="B21">
        <v>2066724</v>
      </c>
      <c r="C21" s="1">
        <v>157</v>
      </c>
      <c r="D21" t="s">
        <v>286</v>
      </c>
      <c r="E21" t="s">
        <v>48</v>
      </c>
      <c r="H21" t="s">
        <v>36</v>
      </c>
      <c r="I21" s="7">
        <v>0.5041666666666667</v>
      </c>
      <c r="J21" s="7">
        <v>0.5524074074074073</v>
      </c>
      <c r="L21" s="8">
        <v>0.048240740740740744</v>
      </c>
      <c r="M21" t="s">
        <v>37</v>
      </c>
      <c r="N21">
        <v>157</v>
      </c>
      <c r="AG21">
        <v>2</v>
      </c>
      <c r="AH21">
        <v>101</v>
      </c>
      <c r="AI21" s="7">
        <v>0.021099537037037038</v>
      </c>
      <c r="AK21">
        <v>103</v>
      </c>
      <c r="AL21" s="7">
        <v>0.022233796296296297</v>
      </c>
      <c r="AM21" s="7">
        <f t="shared" si="0"/>
        <v>0.0011342592592592585</v>
      </c>
      <c r="AN21" s="7">
        <f t="shared" si="1"/>
        <v>0.026006944444444447</v>
      </c>
    </row>
    <row r="22" spans="1:40" ht="15">
      <c r="A22">
        <v>115</v>
      </c>
      <c r="B22">
        <v>2044528</v>
      </c>
      <c r="C22" s="1">
        <v>158</v>
      </c>
      <c r="D22" t="s">
        <v>287</v>
      </c>
      <c r="E22" t="s">
        <v>48</v>
      </c>
      <c r="H22" t="s">
        <v>36</v>
      </c>
      <c r="I22" s="7">
        <v>0.5041666666666667</v>
      </c>
      <c r="J22" s="7">
        <v>0.5525694444444444</v>
      </c>
      <c r="L22" s="8">
        <v>0.048402777777777774</v>
      </c>
      <c r="M22" t="s">
        <v>37</v>
      </c>
      <c r="N22">
        <v>158</v>
      </c>
      <c r="AG22">
        <v>2</v>
      </c>
      <c r="AH22">
        <v>101</v>
      </c>
      <c r="AI22" s="7">
        <v>0.019618055555555555</v>
      </c>
      <c r="AK22">
        <v>103</v>
      </c>
      <c r="AL22" s="7">
        <v>0.02179398148148148</v>
      </c>
      <c r="AM22" s="7">
        <f t="shared" si="0"/>
        <v>0.002175925925925925</v>
      </c>
      <c r="AN22" s="7">
        <f t="shared" si="1"/>
        <v>0.026608796296296294</v>
      </c>
    </row>
    <row r="23" spans="1:40" ht="15">
      <c r="A23">
        <v>152</v>
      </c>
      <c r="B23">
        <v>2044519</v>
      </c>
      <c r="C23" s="1">
        <v>160</v>
      </c>
      <c r="D23" t="s">
        <v>289</v>
      </c>
      <c r="E23" t="s">
        <v>48</v>
      </c>
      <c r="H23" t="s">
        <v>36</v>
      </c>
      <c r="I23" s="7">
        <v>0.5041666666666667</v>
      </c>
      <c r="J23" s="7">
        <v>0.5526620370370371</v>
      </c>
      <c r="L23" s="8">
        <v>0.048495370370370376</v>
      </c>
      <c r="M23" t="s">
        <v>37</v>
      </c>
      <c r="N23">
        <v>159</v>
      </c>
      <c r="AG23">
        <v>2</v>
      </c>
      <c r="AH23">
        <v>101</v>
      </c>
      <c r="AI23" s="7">
        <v>0.019016203703703705</v>
      </c>
      <c r="AK23">
        <v>103</v>
      </c>
      <c r="AL23" s="7">
        <v>0.02008101851851852</v>
      </c>
      <c r="AM23" s="7">
        <f t="shared" si="0"/>
        <v>0.0010648148148148136</v>
      </c>
      <c r="AN23" s="7">
        <f t="shared" si="1"/>
        <v>0.028414351851851857</v>
      </c>
    </row>
    <row r="24" spans="1:40" ht="15">
      <c r="A24">
        <v>117</v>
      </c>
      <c r="B24">
        <v>2044544</v>
      </c>
      <c r="C24" s="1">
        <v>163</v>
      </c>
      <c r="D24" t="s">
        <v>292</v>
      </c>
      <c r="E24" t="s">
        <v>48</v>
      </c>
      <c r="H24" t="s">
        <v>36</v>
      </c>
      <c r="I24" s="7">
        <v>0.5041666666666667</v>
      </c>
      <c r="J24" s="7">
        <v>0.5530902777777778</v>
      </c>
      <c r="L24" s="8">
        <v>0.048923611111111105</v>
      </c>
      <c r="M24" t="s">
        <v>37</v>
      </c>
      <c r="N24">
        <v>163</v>
      </c>
      <c r="AG24">
        <v>2</v>
      </c>
      <c r="AH24">
        <v>101</v>
      </c>
      <c r="AI24" s="7">
        <v>0.021041666666666667</v>
      </c>
      <c r="AK24">
        <v>103</v>
      </c>
      <c r="AL24" s="7">
        <v>0.022407407407407407</v>
      </c>
      <c r="AM24" s="7">
        <f t="shared" si="0"/>
        <v>0.0013657407407407403</v>
      </c>
      <c r="AN24" s="7">
        <f t="shared" si="1"/>
        <v>0.026516203703703698</v>
      </c>
    </row>
    <row r="25" spans="1:40" ht="15">
      <c r="A25">
        <v>113</v>
      </c>
      <c r="B25">
        <v>2044587</v>
      </c>
      <c r="C25" s="1">
        <v>102</v>
      </c>
      <c r="D25" t="s">
        <v>212</v>
      </c>
      <c r="E25" t="s">
        <v>59</v>
      </c>
      <c r="F25" t="s">
        <v>195</v>
      </c>
      <c r="H25" t="s">
        <v>36</v>
      </c>
      <c r="I25" s="7">
        <v>0.5041666666666667</v>
      </c>
      <c r="J25" s="7">
        <v>0.5433449074074074</v>
      </c>
      <c r="K25" t="s">
        <v>213</v>
      </c>
      <c r="L25" s="8">
        <v>0.03917824074074074</v>
      </c>
      <c r="M25" t="s">
        <v>37</v>
      </c>
      <c r="N25">
        <v>102</v>
      </c>
      <c r="AG25">
        <v>2</v>
      </c>
      <c r="AH25">
        <v>101</v>
      </c>
      <c r="AI25" s="7">
        <v>0.016203703703703703</v>
      </c>
      <c r="AK25">
        <v>103</v>
      </c>
      <c r="AL25" s="7">
        <v>0.01730324074074074</v>
      </c>
      <c r="AM25" s="7">
        <f t="shared" si="0"/>
        <v>0.0010995370370370378</v>
      </c>
      <c r="AN25" s="7">
        <f t="shared" si="1"/>
        <v>0.021875000000000002</v>
      </c>
    </row>
    <row r="26" spans="1:40" ht="15">
      <c r="A26">
        <v>193</v>
      </c>
      <c r="B26">
        <v>2044546</v>
      </c>
      <c r="C26" s="1">
        <v>122</v>
      </c>
      <c r="D26" t="s">
        <v>58</v>
      </c>
      <c r="E26" t="s">
        <v>59</v>
      </c>
      <c r="F26" t="s">
        <v>240</v>
      </c>
      <c r="H26" t="s">
        <v>36</v>
      </c>
      <c r="I26" s="7">
        <v>0.5041666666666667</v>
      </c>
      <c r="J26" s="7">
        <v>0.5454861111111111</v>
      </c>
      <c r="L26" s="8">
        <v>0.04131944444444444</v>
      </c>
      <c r="M26" t="s">
        <v>37</v>
      </c>
      <c r="N26">
        <v>122</v>
      </c>
      <c r="AG26">
        <v>2</v>
      </c>
      <c r="AH26">
        <v>101</v>
      </c>
      <c r="AI26" s="7">
        <v>0.018506944444444444</v>
      </c>
      <c r="AK26">
        <v>103</v>
      </c>
      <c r="AL26" s="7">
        <v>0.01951388888888889</v>
      </c>
      <c r="AM26" s="7">
        <f t="shared" si="0"/>
        <v>0.0010069444444444457</v>
      </c>
      <c r="AN26" s="7">
        <f t="shared" si="1"/>
        <v>0.021805555555555554</v>
      </c>
    </row>
    <row r="27" spans="1:40" ht="15">
      <c r="A27">
        <v>3</v>
      </c>
      <c r="B27">
        <v>2044490</v>
      </c>
      <c r="C27" s="1">
        <v>141</v>
      </c>
      <c r="D27" t="s">
        <v>263</v>
      </c>
      <c r="E27" t="s">
        <v>59</v>
      </c>
      <c r="H27" t="s">
        <v>36</v>
      </c>
      <c r="I27" s="7">
        <v>0.5041666666666667</v>
      </c>
      <c r="J27" s="7">
        <v>0.5483680555555556</v>
      </c>
      <c r="L27" s="8">
        <v>0.04420138888888889</v>
      </c>
      <c r="M27" t="s">
        <v>37</v>
      </c>
      <c r="N27">
        <v>141</v>
      </c>
      <c r="AG27">
        <v>2</v>
      </c>
      <c r="AH27">
        <v>101</v>
      </c>
      <c r="AI27" s="7">
        <v>0.01826388888888889</v>
      </c>
      <c r="AK27">
        <v>103</v>
      </c>
      <c r="AL27" s="7">
        <v>0.01920138888888889</v>
      </c>
      <c r="AM27" s="7">
        <f t="shared" si="0"/>
        <v>0.0009375000000000008</v>
      </c>
      <c r="AN27" s="7">
        <f t="shared" si="1"/>
        <v>0.024999999999999998</v>
      </c>
    </row>
    <row r="28" spans="1:40" ht="15">
      <c r="A28">
        <v>155</v>
      </c>
      <c r="B28">
        <v>2044580</v>
      </c>
      <c r="C28" s="1">
        <v>146</v>
      </c>
      <c r="D28" t="s">
        <v>269</v>
      </c>
      <c r="E28" t="s">
        <v>59</v>
      </c>
      <c r="H28" t="s">
        <v>36</v>
      </c>
      <c r="I28" s="7">
        <v>0.5041666666666667</v>
      </c>
      <c r="J28" s="7">
        <v>0.5493634259259259</v>
      </c>
      <c r="L28" s="8">
        <v>0.045196759259259256</v>
      </c>
      <c r="M28" t="s">
        <v>37</v>
      </c>
      <c r="N28">
        <v>146</v>
      </c>
      <c r="AG28">
        <v>2</v>
      </c>
      <c r="AH28">
        <v>101</v>
      </c>
      <c r="AI28" s="7">
        <v>0.019328703703703702</v>
      </c>
      <c r="AK28">
        <v>103</v>
      </c>
      <c r="AL28" s="7">
        <v>0.020729166666666667</v>
      </c>
      <c r="AM28" s="7">
        <f t="shared" si="0"/>
        <v>0.0014004629629629645</v>
      </c>
      <c r="AN28" s="7">
        <f t="shared" si="1"/>
        <v>0.02446759259259259</v>
      </c>
    </row>
    <row r="29" spans="1:40" ht="15">
      <c r="A29">
        <v>145</v>
      </c>
      <c r="B29">
        <v>2044520</v>
      </c>
      <c r="C29" s="1">
        <v>161</v>
      </c>
      <c r="D29" t="s">
        <v>290</v>
      </c>
      <c r="E29" t="s">
        <v>59</v>
      </c>
      <c r="H29" t="s">
        <v>36</v>
      </c>
      <c r="I29" s="7">
        <v>0.5041666666666667</v>
      </c>
      <c r="J29" s="7">
        <v>0.5527662037037037</v>
      </c>
      <c r="L29" s="8">
        <v>0.04859953703703704</v>
      </c>
      <c r="M29" t="s">
        <v>37</v>
      </c>
      <c r="N29">
        <v>161</v>
      </c>
      <c r="AG29">
        <v>2</v>
      </c>
      <c r="AH29">
        <v>101</v>
      </c>
      <c r="AI29" s="7">
        <v>0.021458333333333333</v>
      </c>
      <c r="AK29">
        <v>103</v>
      </c>
      <c r="AL29" s="7">
        <v>0.02292824074074074</v>
      </c>
      <c r="AM29" s="7">
        <f t="shared" si="0"/>
        <v>0.0014699074074074059</v>
      </c>
      <c r="AN29" s="7">
        <f t="shared" si="1"/>
        <v>0.0256712962962963</v>
      </c>
    </row>
    <row r="30" spans="1:40" ht="15">
      <c r="A30">
        <v>216</v>
      </c>
      <c r="B30">
        <v>2066704</v>
      </c>
      <c r="C30" s="1">
        <v>167</v>
      </c>
      <c r="D30" t="s">
        <v>296</v>
      </c>
      <c r="E30" t="s">
        <v>59</v>
      </c>
      <c r="F30" t="s">
        <v>195</v>
      </c>
      <c r="H30" t="s">
        <v>36</v>
      </c>
      <c r="I30" s="7">
        <v>0.5041666666666667</v>
      </c>
      <c r="J30" s="7">
        <v>0.5564930555555555</v>
      </c>
      <c r="L30" s="8">
        <v>0.05232638888888889</v>
      </c>
      <c r="M30" t="s">
        <v>37</v>
      </c>
      <c r="N30">
        <v>167</v>
      </c>
      <c r="AG30">
        <v>2</v>
      </c>
      <c r="AH30">
        <v>101</v>
      </c>
      <c r="AI30" s="7">
        <v>0.021851851851851848</v>
      </c>
      <c r="AK30">
        <v>103</v>
      </c>
      <c r="AL30" s="7">
        <v>0.022754629629629628</v>
      </c>
      <c r="AM30" s="7">
        <f t="shared" si="0"/>
        <v>0.0009027777777777801</v>
      </c>
      <c r="AN30" s="7">
        <f t="shared" si="1"/>
        <v>0.02957175925925926</v>
      </c>
    </row>
    <row r="31" spans="1:40" ht="15">
      <c r="A31">
        <v>39</v>
      </c>
      <c r="B31">
        <v>2044446</v>
      </c>
      <c r="C31" s="1">
        <v>53</v>
      </c>
      <c r="D31" t="s">
        <v>49</v>
      </c>
      <c r="E31" t="s">
        <v>50</v>
      </c>
      <c r="F31" t="s">
        <v>38</v>
      </c>
      <c r="H31" t="s">
        <v>36</v>
      </c>
      <c r="I31" s="7">
        <v>0.5041666666666667</v>
      </c>
      <c r="J31" s="7">
        <v>0.5385532407407407</v>
      </c>
      <c r="K31" t="s">
        <v>148</v>
      </c>
      <c r="L31" s="8">
        <v>0.034386574074074076</v>
      </c>
      <c r="M31" t="s">
        <v>37</v>
      </c>
      <c r="N31">
        <v>53</v>
      </c>
      <c r="AG31">
        <v>2</v>
      </c>
      <c r="AH31">
        <v>101</v>
      </c>
      <c r="AI31" s="7">
        <v>0.014594907407407405</v>
      </c>
      <c r="AK31">
        <v>103</v>
      </c>
      <c r="AL31" s="7">
        <v>0.01539351851851852</v>
      </c>
      <c r="AM31" s="7">
        <f t="shared" si="0"/>
        <v>0.0007986111111111145</v>
      </c>
      <c r="AN31" s="7">
        <f t="shared" si="1"/>
        <v>0.018993055555555555</v>
      </c>
    </row>
    <row r="32" spans="1:40" ht="15">
      <c r="A32">
        <v>100</v>
      </c>
      <c r="B32">
        <v>2044479</v>
      </c>
      <c r="C32" s="1">
        <v>109</v>
      </c>
      <c r="D32" t="s">
        <v>222</v>
      </c>
      <c r="E32" t="s">
        <v>50</v>
      </c>
      <c r="H32" t="s">
        <v>36</v>
      </c>
      <c r="I32" s="7">
        <v>0.5041666666666667</v>
      </c>
      <c r="J32" s="7">
        <v>0.5445717592592593</v>
      </c>
      <c r="L32" s="8">
        <v>0.04040509259259259</v>
      </c>
      <c r="M32" t="s">
        <v>37</v>
      </c>
      <c r="N32">
        <v>109</v>
      </c>
      <c r="AG32">
        <v>2</v>
      </c>
      <c r="AH32">
        <v>101</v>
      </c>
      <c r="AI32" s="7">
        <v>0.017488425925925925</v>
      </c>
      <c r="AK32">
        <v>103</v>
      </c>
      <c r="AL32" s="7">
        <v>0.01849537037037037</v>
      </c>
      <c r="AM32" s="7">
        <f t="shared" si="0"/>
        <v>0.0010069444444444457</v>
      </c>
      <c r="AN32" s="7">
        <f t="shared" si="1"/>
        <v>0.02190972222222222</v>
      </c>
    </row>
    <row r="33" spans="1:40" ht="15">
      <c r="A33">
        <v>41</v>
      </c>
      <c r="B33">
        <v>2044476</v>
      </c>
      <c r="C33" s="1">
        <v>113</v>
      </c>
      <c r="D33" t="s">
        <v>226</v>
      </c>
      <c r="E33" t="s">
        <v>50</v>
      </c>
      <c r="H33" t="s">
        <v>36</v>
      </c>
      <c r="I33" s="7">
        <v>0.5041666666666667</v>
      </c>
      <c r="J33" s="7">
        <v>0.5448148148148148</v>
      </c>
      <c r="L33" s="8">
        <v>0.04064814814814815</v>
      </c>
      <c r="M33" t="s">
        <v>37</v>
      </c>
      <c r="N33">
        <v>113</v>
      </c>
      <c r="AG33">
        <v>2</v>
      </c>
      <c r="AH33">
        <v>101</v>
      </c>
      <c r="AI33" s="7">
        <v>0.016261574074074074</v>
      </c>
      <c r="AK33">
        <v>103</v>
      </c>
      <c r="AL33" s="7">
        <v>0.017766203703703704</v>
      </c>
      <c r="AM33" s="7">
        <f t="shared" si="0"/>
        <v>0.00150462962962963</v>
      </c>
      <c r="AN33" s="7">
        <f t="shared" si="1"/>
        <v>0.022881944444444444</v>
      </c>
    </row>
    <row r="34" spans="1:40" ht="15">
      <c r="A34">
        <v>68</v>
      </c>
      <c r="B34">
        <v>2044450</v>
      </c>
      <c r="C34" s="1">
        <v>128</v>
      </c>
      <c r="D34" t="s">
        <v>246</v>
      </c>
      <c r="E34" t="s">
        <v>50</v>
      </c>
      <c r="H34" t="s">
        <v>36</v>
      </c>
      <c r="I34" s="7">
        <v>0.5041666666666667</v>
      </c>
      <c r="J34" s="7">
        <v>0.5461111111111111</v>
      </c>
      <c r="L34" s="8">
        <v>0.041944444444444444</v>
      </c>
      <c r="M34" t="s">
        <v>37</v>
      </c>
      <c r="N34">
        <v>128</v>
      </c>
      <c r="AG34">
        <v>2</v>
      </c>
      <c r="AH34">
        <v>101</v>
      </c>
      <c r="AI34" s="7">
        <v>0.018252314814814815</v>
      </c>
      <c r="AK34">
        <v>103</v>
      </c>
      <c r="AL34" s="7">
        <v>0.019305555555555555</v>
      </c>
      <c r="AM34" s="7">
        <f aca="true" t="shared" si="2" ref="AM34:AM65">AL34-AI34</f>
        <v>0.00105324074074074</v>
      </c>
      <c r="AN34" s="7">
        <f aca="true" t="shared" si="3" ref="AN34:AN65">L34-AL34</f>
        <v>0.02263888888888889</v>
      </c>
    </row>
    <row r="35" spans="1:40" ht="15">
      <c r="A35">
        <v>186</v>
      </c>
      <c r="B35">
        <v>2044561</v>
      </c>
      <c r="C35" s="1">
        <v>130</v>
      </c>
      <c r="D35" t="s">
        <v>249</v>
      </c>
      <c r="E35" t="s">
        <v>50</v>
      </c>
      <c r="H35" t="s">
        <v>36</v>
      </c>
      <c r="I35" s="7">
        <v>0.5041666666666667</v>
      </c>
      <c r="J35" s="7">
        <v>0.5468055555555555</v>
      </c>
      <c r="L35" s="8">
        <v>0.04263888888888889</v>
      </c>
      <c r="M35" t="s">
        <v>37</v>
      </c>
      <c r="N35">
        <v>130</v>
      </c>
      <c r="AG35">
        <v>2</v>
      </c>
      <c r="AH35">
        <v>101</v>
      </c>
      <c r="AI35" s="7">
        <v>0.016863425925925928</v>
      </c>
      <c r="AK35">
        <v>103</v>
      </c>
      <c r="AL35" s="7">
        <v>0.017997685185185186</v>
      </c>
      <c r="AM35" s="7">
        <f t="shared" si="2"/>
        <v>0.0011342592592592585</v>
      </c>
      <c r="AN35" s="7">
        <f t="shared" si="3"/>
        <v>0.024641203703703707</v>
      </c>
    </row>
    <row r="36" spans="1:40" ht="15">
      <c r="A36">
        <v>35</v>
      </c>
      <c r="B36">
        <v>2044451</v>
      </c>
      <c r="C36" s="1">
        <v>131</v>
      </c>
      <c r="D36" t="s">
        <v>250</v>
      </c>
      <c r="E36" t="s">
        <v>50</v>
      </c>
      <c r="F36" t="s">
        <v>251</v>
      </c>
      <c r="H36" t="s">
        <v>36</v>
      </c>
      <c r="I36" s="7">
        <v>0.5041666666666667</v>
      </c>
      <c r="J36" s="7">
        <v>0.546875</v>
      </c>
      <c r="K36" t="s">
        <v>252</v>
      </c>
      <c r="L36" s="8">
        <v>0.04270833333333333</v>
      </c>
      <c r="M36" t="s">
        <v>37</v>
      </c>
      <c r="N36">
        <v>131</v>
      </c>
      <c r="AG36">
        <v>2</v>
      </c>
      <c r="AH36">
        <v>101</v>
      </c>
      <c r="AI36" s="7">
        <v>0.019398148148148147</v>
      </c>
      <c r="AK36">
        <v>103</v>
      </c>
      <c r="AL36" s="7">
        <v>0.020775462962962964</v>
      </c>
      <c r="AM36" s="7">
        <f t="shared" si="2"/>
        <v>0.0013773148148148173</v>
      </c>
      <c r="AN36" s="7">
        <f t="shared" si="3"/>
        <v>0.021932870370370363</v>
      </c>
    </row>
    <row r="37" spans="1:40" ht="15">
      <c r="A37">
        <v>55</v>
      </c>
      <c r="B37">
        <v>2044418</v>
      </c>
      <c r="C37" s="1">
        <v>133</v>
      </c>
      <c r="D37" t="s">
        <v>67</v>
      </c>
      <c r="E37" t="s">
        <v>50</v>
      </c>
      <c r="H37" t="s">
        <v>36</v>
      </c>
      <c r="I37" s="7">
        <v>0.5041666666666667</v>
      </c>
      <c r="J37" s="7">
        <v>0.5469560185185185</v>
      </c>
      <c r="K37" t="s">
        <v>254</v>
      </c>
      <c r="L37" s="8">
        <v>0.04278935185185185</v>
      </c>
      <c r="M37" t="s">
        <v>37</v>
      </c>
      <c r="N37">
        <v>133</v>
      </c>
      <c r="AG37">
        <v>2</v>
      </c>
      <c r="AH37">
        <v>101</v>
      </c>
      <c r="AI37" s="7">
        <v>0.018703703703703705</v>
      </c>
      <c r="AK37">
        <v>103</v>
      </c>
      <c r="AL37" s="7">
        <v>0.01943287037037037</v>
      </c>
      <c r="AM37" s="7">
        <f t="shared" si="2"/>
        <v>0.0007291666666666662</v>
      </c>
      <c r="AN37" s="7">
        <f t="shared" si="3"/>
        <v>0.023356481481481478</v>
      </c>
    </row>
    <row r="38" spans="1:40" ht="15">
      <c r="A38">
        <v>16</v>
      </c>
      <c r="B38">
        <v>2044481</v>
      </c>
      <c r="C38" s="1">
        <v>150</v>
      </c>
      <c r="D38" t="s">
        <v>276</v>
      </c>
      <c r="E38" t="s">
        <v>50</v>
      </c>
      <c r="H38" t="s">
        <v>36</v>
      </c>
      <c r="I38" s="7">
        <v>0.5041666666666667</v>
      </c>
      <c r="J38" s="7">
        <v>0.5497916666666667</v>
      </c>
      <c r="L38" s="8">
        <v>0.045625</v>
      </c>
      <c r="M38" t="s">
        <v>37</v>
      </c>
      <c r="N38">
        <v>150</v>
      </c>
      <c r="AG38">
        <v>2</v>
      </c>
      <c r="AH38">
        <v>101</v>
      </c>
      <c r="AI38" s="7">
        <v>0.01898148148148148</v>
      </c>
      <c r="AK38">
        <v>103</v>
      </c>
      <c r="AL38" s="7">
        <v>0.01989583333333333</v>
      </c>
      <c r="AM38" s="7">
        <f t="shared" si="2"/>
        <v>0.0009143518518518502</v>
      </c>
      <c r="AN38" s="7">
        <f t="shared" si="3"/>
        <v>0.025729166666666668</v>
      </c>
    </row>
    <row r="39" spans="1:40" ht="15">
      <c r="A39">
        <v>188</v>
      </c>
      <c r="B39">
        <v>2044595</v>
      </c>
      <c r="C39" s="1">
        <v>154</v>
      </c>
      <c r="D39" t="s">
        <v>281</v>
      </c>
      <c r="E39" t="s">
        <v>50</v>
      </c>
      <c r="H39" t="s">
        <v>36</v>
      </c>
      <c r="I39" s="7">
        <v>0.5041666666666667</v>
      </c>
      <c r="J39" s="7">
        <v>0.552025462962963</v>
      </c>
      <c r="L39" s="8">
        <v>0.047858796296296295</v>
      </c>
      <c r="M39" t="s">
        <v>37</v>
      </c>
      <c r="N39">
        <v>154</v>
      </c>
      <c r="AG39">
        <v>2</v>
      </c>
      <c r="AH39">
        <v>101</v>
      </c>
      <c r="AI39" s="7">
        <v>0.02</v>
      </c>
      <c r="AK39">
        <v>103</v>
      </c>
      <c r="AL39" s="7">
        <v>0.020868055555555556</v>
      </c>
      <c r="AM39" s="7">
        <f t="shared" si="2"/>
        <v>0.0008680555555555559</v>
      </c>
      <c r="AN39" s="7">
        <f t="shared" si="3"/>
        <v>0.02699074074074074</v>
      </c>
    </row>
    <row r="40" spans="1:40" ht="15">
      <c r="A40">
        <v>192</v>
      </c>
      <c r="B40">
        <v>2044569</v>
      </c>
      <c r="C40" s="1">
        <v>164</v>
      </c>
      <c r="D40" t="s">
        <v>293</v>
      </c>
      <c r="E40" t="s">
        <v>50</v>
      </c>
      <c r="H40" t="s">
        <v>36</v>
      </c>
      <c r="I40" s="7">
        <v>0.5041666666666667</v>
      </c>
      <c r="J40" s="7">
        <v>0.5534375</v>
      </c>
      <c r="L40" s="8">
        <v>0.04927083333333334</v>
      </c>
      <c r="M40" t="s">
        <v>37</v>
      </c>
      <c r="N40">
        <v>164</v>
      </c>
      <c r="AG40">
        <v>2</v>
      </c>
      <c r="AH40">
        <v>101</v>
      </c>
      <c r="AI40" s="7">
        <v>0.01892361111111111</v>
      </c>
      <c r="AK40">
        <v>103</v>
      </c>
      <c r="AL40" s="7">
        <v>0.01989583333333333</v>
      </c>
      <c r="AM40" s="7">
        <f t="shared" si="2"/>
        <v>0.0009722222222222215</v>
      </c>
      <c r="AN40" s="7">
        <f t="shared" si="3"/>
        <v>0.02937500000000001</v>
      </c>
    </row>
    <row r="41" spans="1:40" ht="15">
      <c r="A41">
        <v>58</v>
      </c>
      <c r="B41">
        <v>2044492</v>
      </c>
      <c r="C41" s="1">
        <v>168</v>
      </c>
      <c r="D41" t="s">
        <v>297</v>
      </c>
      <c r="E41" t="s">
        <v>50</v>
      </c>
      <c r="H41" t="s">
        <v>36</v>
      </c>
      <c r="I41" s="7">
        <v>0.5041666666666667</v>
      </c>
      <c r="J41" s="7">
        <v>0.5566435185185185</v>
      </c>
      <c r="L41" s="8">
        <v>0.05247685185185185</v>
      </c>
      <c r="M41" t="s">
        <v>37</v>
      </c>
      <c r="N41">
        <v>168</v>
      </c>
      <c r="AG41">
        <v>2</v>
      </c>
      <c r="AH41">
        <v>101</v>
      </c>
      <c r="AI41" s="7">
        <v>0.02108796296296296</v>
      </c>
      <c r="AK41">
        <v>103</v>
      </c>
      <c r="AL41" s="7">
        <v>0.02193287037037037</v>
      </c>
      <c r="AM41" s="7">
        <f t="shared" si="2"/>
        <v>0.0008449074074074088</v>
      </c>
      <c r="AN41" s="7">
        <f t="shared" si="3"/>
        <v>0.03054398148148148</v>
      </c>
    </row>
    <row r="42" spans="1:40" ht="15">
      <c r="A42">
        <v>28</v>
      </c>
      <c r="B42">
        <v>2044430</v>
      </c>
      <c r="C42" s="1">
        <v>169</v>
      </c>
      <c r="D42" t="s">
        <v>298</v>
      </c>
      <c r="E42" t="s">
        <v>50</v>
      </c>
      <c r="H42" t="s">
        <v>36</v>
      </c>
      <c r="I42" s="7">
        <v>0.5041666666666667</v>
      </c>
      <c r="J42" s="7">
        <v>0.5566435185185185</v>
      </c>
      <c r="L42" s="8">
        <v>0.05247685185185185</v>
      </c>
      <c r="M42" t="s">
        <v>37</v>
      </c>
      <c r="N42">
        <v>168</v>
      </c>
      <c r="AG42">
        <v>2</v>
      </c>
      <c r="AH42">
        <v>101</v>
      </c>
      <c r="AI42" s="7">
        <v>0.021053240740740744</v>
      </c>
      <c r="AK42">
        <v>103</v>
      </c>
      <c r="AL42" s="7">
        <v>0.0221875</v>
      </c>
      <c r="AM42" s="7">
        <f t="shared" si="2"/>
        <v>0.001134259259259255</v>
      </c>
      <c r="AN42" s="7">
        <f t="shared" si="3"/>
        <v>0.030289351851851852</v>
      </c>
    </row>
    <row r="43" spans="1:40" ht="15">
      <c r="A43">
        <v>136</v>
      </c>
      <c r="B43">
        <v>2044553</v>
      </c>
      <c r="C43" s="1" t="s">
        <v>299</v>
      </c>
      <c r="D43" t="s">
        <v>300</v>
      </c>
      <c r="E43" t="s">
        <v>50</v>
      </c>
      <c r="F43" t="s">
        <v>83</v>
      </c>
      <c r="H43" t="s">
        <v>36</v>
      </c>
      <c r="I43" s="7">
        <v>0.5041666666666667</v>
      </c>
      <c r="K43" t="s">
        <v>301</v>
      </c>
      <c r="M43" t="s">
        <v>37</v>
      </c>
      <c r="O43" t="s">
        <v>302</v>
      </c>
      <c r="AG43">
        <v>2</v>
      </c>
      <c r="AH43">
        <v>101</v>
      </c>
      <c r="AI43" s="7">
        <v>0.0159375</v>
      </c>
      <c r="AK43">
        <v>103</v>
      </c>
      <c r="AM43" s="7">
        <f t="shared" si="2"/>
        <v>-0.0159375</v>
      </c>
      <c r="AN43" s="7">
        <f t="shared" si="3"/>
        <v>0</v>
      </c>
    </row>
    <row r="44" spans="1:40" ht="15">
      <c r="A44">
        <v>199</v>
      </c>
      <c r="B44">
        <v>2044574</v>
      </c>
      <c r="C44" s="1">
        <v>4</v>
      </c>
      <c r="D44" t="s">
        <v>81</v>
      </c>
      <c r="E44" t="s">
        <v>82</v>
      </c>
      <c r="F44" t="s">
        <v>83</v>
      </c>
      <c r="H44" t="s">
        <v>36</v>
      </c>
      <c r="I44" s="7">
        <v>0.5041666666666667</v>
      </c>
      <c r="J44" s="7">
        <v>0.5322337962962963</v>
      </c>
      <c r="L44" s="8">
        <v>0.028067129629629626</v>
      </c>
      <c r="M44" t="s">
        <v>37</v>
      </c>
      <c r="N44">
        <v>4</v>
      </c>
      <c r="AG44">
        <v>2</v>
      </c>
      <c r="AH44">
        <v>101</v>
      </c>
      <c r="AI44" s="7">
        <v>0.011875000000000002</v>
      </c>
      <c r="AK44">
        <v>103</v>
      </c>
      <c r="AL44" s="7">
        <v>0.012800925925925926</v>
      </c>
      <c r="AM44" s="7">
        <f t="shared" si="2"/>
        <v>0.0009259259259259238</v>
      </c>
      <c r="AN44" s="7">
        <f t="shared" si="3"/>
        <v>0.0152662037037037</v>
      </c>
    </row>
    <row r="45" spans="1:40" ht="15">
      <c r="A45">
        <v>84</v>
      </c>
      <c r="B45">
        <v>2044422</v>
      </c>
      <c r="C45" s="1">
        <v>2</v>
      </c>
      <c r="D45" t="s">
        <v>80</v>
      </c>
      <c r="E45" t="s">
        <v>35</v>
      </c>
      <c r="H45" t="s">
        <v>36</v>
      </c>
      <c r="I45" s="7">
        <v>0.5041666666666667</v>
      </c>
      <c r="J45" s="7">
        <v>0.5314467592592592</v>
      </c>
      <c r="L45" s="8">
        <v>0.027280092592592592</v>
      </c>
      <c r="M45" t="s">
        <v>37</v>
      </c>
      <c r="N45">
        <v>2</v>
      </c>
      <c r="AG45">
        <v>2</v>
      </c>
      <c r="AH45">
        <v>101</v>
      </c>
      <c r="AI45" s="7">
        <v>0.011840277777777778</v>
      </c>
      <c r="AK45">
        <v>103</v>
      </c>
      <c r="AL45" s="7">
        <v>0.012418981481481482</v>
      </c>
      <c r="AM45" s="7">
        <f t="shared" si="2"/>
        <v>0.0005787037037037045</v>
      </c>
      <c r="AN45" s="7">
        <f t="shared" si="3"/>
        <v>0.01486111111111111</v>
      </c>
    </row>
    <row r="46" spans="1:40" ht="15">
      <c r="A46">
        <v>210</v>
      </c>
      <c r="B46">
        <v>2066794</v>
      </c>
      <c r="C46" s="1">
        <v>3</v>
      </c>
      <c r="D46" t="s">
        <v>34</v>
      </c>
      <c r="E46" t="s">
        <v>35</v>
      </c>
      <c r="H46" t="s">
        <v>36</v>
      </c>
      <c r="I46" s="7">
        <v>0.5041666666666667</v>
      </c>
      <c r="J46" s="7">
        <v>0.5321064814814814</v>
      </c>
      <c r="L46" s="8">
        <v>0.027939814814814817</v>
      </c>
      <c r="M46" t="s">
        <v>37</v>
      </c>
      <c r="N46">
        <v>3</v>
      </c>
      <c r="AG46">
        <v>2</v>
      </c>
      <c r="AH46">
        <v>101</v>
      </c>
      <c r="AI46" s="7">
        <v>0.011909722222222223</v>
      </c>
      <c r="AK46">
        <v>103</v>
      </c>
      <c r="AL46" s="7">
        <v>0.012615740740740742</v>
      </c>
      <c r="AM46" s="7">
        <f t="shared" si="2"/>
        <v>0.000706018518518519</v>
      </c>
      <c r="AN46" s="7">
        <f t="shared" si="3"/>
        <v>0.015324074074074075</v>
      </c>
    </row>
    <row r="47" spans="1:40" ht="15">
      <c r="A47">
        <v>185</v>
      </c>
      <c r="B47">
        <v>2044507</v>
      </c>
      <c r="C47" s="1">
        <v>5</v>
      </c>
      <c r="D47" t="s">
        <v>41</v>
      </c>
      <c r="E47" t="s">
        <v>35</v>
      </c>
      <c r="H47" t="s">
        <v>36</v>
      </c>
      <c r="I47" s="7">
        <v>0.5041666666666667</v>
      </c>
      <c r="J47" s="7">
        <v>0.5323842592592593</v>
      </c>
      <c r="K47" t="s">
        <v>84</v>
      </c>
      <c r="L47" s="8">
        <v>0.02821759259259259</v>
      </c>
      <c r="M47" t="s">
        <v>37</v>
      </c>
      <c r="N47">
        <v>5</v>
      </c>
      <c r="AG47">
        <v>2</v>
      </c>
      <c r="AH47">
        <v>101</v>
      </c>
      <c r="AI47" s="7">
        <v>0.012453703703703703</v>
      </c>
      <c r="AK47">
        <v>103</v>
      </c>
      <c r="AL47" s="7">
        <v>0.013206018518518518</v>
      </c>
      <c r="AM47" s="7">
        <f t="shared" si="2"/>
        <v>0.000752314814814815</v>
      </c>
      <c r="AN47" s="7">
        <f t="shared" si="3"/>
        <v>0.015011574074074071</v>
      </c>
    </row>
    <row r="48" spans="1:40" ht="15">
      <c r="A48">
        <v>34</v>
      </c>
      <c r="B48">
        <v>2044456</v>
      </c>
      <c r="C48" s="1">
        <v>6</v>
      </c>
      <c r="D48" t="s">
        <v>85</v>
      </c>
      <c r="E48" t="s">
        <v>35</v>
      </c>
      <c r="H48" t="s">
        <v>36</v>
      </c>
      <c r="I48" s="7">
        <v>0.5041666666666667</v>
      </c>
      <c r="J48" s="7">
        <v>0.5326273148148148</v>
      </c>
      <c r="L48" s="8">
        <v>0.028460648148148148</v>
      </c>
      <c r="M48" t="s">
        <v>37</v>
      </c>
      <c r="N48">
        <v>6</v>
      </c>
      <c r="AG48">
        <v>2</v>
      </c>
      <c r="AH48">
        <v>101</v>
      </c>
      <c r="AI48" s="7">
        <v>0.012465277777777777</v>
      </c>
      <c r="AK48">
        <v>103</v>
      </c>
      <c r="AL48" s="7">
        <v>0.013229166666666667</v>
      </c>
      <c r="AM48" s="7">
        <f t="shared" si="2"/>
        <v>0.0007638888888888903</v>
      </c>
      <c r="AN48" s="7">
        <f t="shared" si="3"/>
        <v>0.015231481481481481</v>
      </c>
    </row>
    <row r="49" spans="1:40" ht="15">
      <c r="A49">
        <v>201</v>
      </c>
      <c r="B49">
        <v>2066715</v>
      </c>
      <c r="C49" s="1">
        <v>8</v>
      </c>
      <c r="D49" t="s">
        <v>87</v>
      </c>
      <c r="E49" t="s">
        <v>35</v>
      </c>
      <c r="F49" t="s">
        <v>39</v>
      </c>
      <c r="H49" t="s">
        <v>36</v>
      </c>
      <c r="I49" s="7">
        <v>0.5041666666666667</v>
      </c>
      <c r="J49" s="7">
        <v>0.5333449074074074</v>
      </c>
      <c r="K49" t="s">
        <v>88</v>
      </c>
      <c r="L49" s="8">
        <v>0.02917824074074074</v>
      </c>
      <c r="M49" t="s">
        <v>37</v>
      </c>
      <c r="N49">
        <v>8</v>
      </c>
      <c r="AG49">
        <v>2</v>
      </c>
      <c r="AH49">
        <v>101</v>
      </c>
      <c r="AI49" s="7">
        <v>0.012418981481481482</v>
      </c>
      <c r="AK49">
        <v>103</v>
      </c>
      <c r="AL49" s="7">
        <v>0.013194444444444444</v>
      </c>
      <c r="AM49" s="7">
        <f t="shared" si="2"/>
        <v>0.0007754629629629622</v>
      </c>
      <c r="AN49" s="7">
        <f t="shared" si="3"/>
        <v>0.015983796296296295</v>
      </c>
    </row>
    <row r="50" spans="1:40" ht="15">
      <c r="A50">
        <v>95</v>
      </c>
      <c r="B50">
        <v>2044461</v>
      </c>
      <c r="C50" s="1">
        <v>9</v>
      </c>
      <c r="D50" t="s">
        <v>89</v>
      </c>
      <c r="E50" t="s">
        <v>35</v>
      </c>
      <c r="F50" t="s">
        <v>90</v>
      </c>
      <c r="H50" t="s">
        <v>36</v>
      </c>
      <c r="I50" s="7">
        <v>0.5041666666666667</v>
      </c>
      <c r="J50" s="7">
        <v>0.5335416666666667</v>
      </c>
      <c r="L50" s="8">
        <v>0.029375</v>
      </c>
      <c r="M50" t="s">
        <v>37</v>
      </c>
      <c r="N50">
        <v>9</v>
      </c>
      <c r="AG50">
        <v>2</v>
      </c>
      <c r="AH50">
        <v>101</v>
      </c>
      <c r="AI50" s="7">
        <v>0.013113425925925926</v>
      </c>
      <c r="AK50">
        <v>103</v>
      </c>
      <c r="AL50" s="7">
        <v>0.013761574074074074</v>
      </c>
      <c r="AM50" s="7">
        <f t="shared" si="2"/>
        <v>0.0006481481481481477</v>
      </c>
      <c r="AN50" s="7">
        <f t="shared" si="3"/>
        <v>0.015613425925925925</v>
      </c>
    </row>
    <row r="51" spans="1:40" ht="15">
      <c r="A51">
        <v>27</v>
      </c>
      <c r="B51">
        <v>2044425</v>
      </c>
      <c r="C51" s="1">
        <v>11</v>
      </c>
      <c r="D51" t="s">
        <v>47</v>
      </c>
      <c r="E51" t="s">
        <v>35</v>
      </c>
      <c r="F51" t="s">
        <v>91</v>
      </c>
      <c r="H51" t="s">
        <v>36</v>
      </c>
      <c r="I51" s="7">
        <v>0.5041666666666667</v>
      </c>
      <c r="J51" s="7">
        <v>0.5339236111111111</v>
      </c>
      <c r="L51" s="8">
        <v>0.029756944444444447</v>
      </c>
      <c r="M51" t="s">
        <v>37</v>
      </c>
      <c r="N51">
        <v>11</v>
      </c>
      <c r="AG51">
        <v>2</v>
      </c>
      <c r="AH51">
        <v>101</v>
      </c>
      <c r="AI51" s="7">
        <v>0.012939814814814814</v>
      </c>
      <c r="AK51">
        <v>103</v>
      </c>
      <c r="AL51" s="7">
        <v>0.013796296296296298</v>
      </c>
      <c r="AM51" s="7">
        <f t="shared" si="2"/>
        <v>0.0008564814814814841</v>
      </c>
      <c r="AN51" s="7">
        <f t="shared" si="3"/>
        <v>0.015960648148148147</v>
      </c>
    </row>
    <row r="52" spans="1:40" ht="15">
      <c r="A52">
        <v>62</v>
      </c>
      <c r="B52">
        <v>2044475</v>
      </c>
      <c r="C52" s="1">
        <v>15</v>
      </c>
      <c r="D52" t="s">
        <v>95</v>
      </c>
      <c r="E52" t="s">
        <v>35</v>
      </c>
      <c r="H52" t="s">
        <v>36</v>
      </c>
      <c r="I52" s="7">
        <v>0.5041666666666667</v>
      </c>
      <c r="J52" s="7">
        <v>0.5345486111111112</v>
      </c>
      <c r="L52" s="8">
        <v>0.030381944444444444</v>
      </c>
      <c r="M52" t="s">
        <v>37</v>
      </c>
      <c r="N52">
        <v>15</v>
      </c>
      <c r="AG52">
        <v>2</v>
      </c>
      <c r="AH52">
        <v>101</v>
      </c>
      <c r="AI52" s="7">
        <v>0.01347222222222222</v>
      </c>
      <c r="AK52">
        <v>103</v>
      </c>
      <c r="AL52" s="7">
        <v>0.014155092592592592</v>
      </c>
      <c r="AM52" s="7">
        <f t="shared" si="2"/>
        <v>0.0006828703703703719</v>
      </c>
      <c r="AN52" s="7">
        <f t="shared" si="3"/>
        <v>0.016226851851851853</v>
      </c>
    </row>
    <row r="53" spans="1:40" ht="15">
      <c r="A53">
        <v>70</v>
      </c>
      <c r="B53">
        <v>2044448</v>
      </c>
      <c r="C53" s="1">
        <v>18</v>
      </c>
      <c r="D53" t="s">
        <v>100</v>
      </c>
      <c r="E53" t="s">
        <v>35</v>
      </c>
      <c r="H53" t="s">
        <v>36</v>
      </c>
      <c r="I53" s="7">
        <v>0.5041666666666667</v>
      </c>
      <c r="J53" s="7">
        <v>0.5346527777777778</v>
      </c>
      <c r="K53" t="s">
        <v>101</v>
      </c>
      <c r="L53" s="8">
        <v>0.030486111111111113</v>
      </c>
      <c r="M53" t="s">
        <v>37</v>
      </c>
      <c r="N53">
        <v>18</v>
      </c>
      <c r="AG53">
        <v>2</v>
      </c>
      <c r="AH53">
        <v>101</v>
      </c>
      <c r="AI53" s="7">
        <v>0.012997685185185183</v>
      </c>
      <c r="AK53">
        <v>103</v>
      </c>
      <c r="AL53" s="7">
        <v>0.014108796296296295</v>
      </c>
      <c r="AM53" s="7">
        <f t="shared" si="2"/>
        <v>0.0011111111111111113</v>
      </c>
      <c r="AN53" s="7">
        <f t="shared" si="3"/>
        <v>0.016377314814814817</v>
      </c>
    </row>
    <row r="54" spans="1:40" ht="15">
      <c r="A54">
        <v>104</v>
      </c>
      <c r="B54">
        <v>2044583</v>
      </c>
      <c r="C54" s="1">
        <v>20</v>
      </c>
      <c r="D54" t="s">
        <v>103</v>
      </c>
      <c r="E54" t="s">
        <v>35</v>
      </c>
      <c r="F54" t="s">
        <v>104</v>
      </c>
      <c r="H54" t="s">
        <v>36</v>
      </c>
      <c r="I54" s="7">
        <v>0.5041666666666667</v>
      </c>
      <c r="J54" s="7">
        <v>0.5347569444444444</v>
      </c>
      <c r="L54" s="8">
        <v>0.030590277777777775</v>
      </c>
      <c r="M54" t="s">
        <v>37</v>
      </c>
      <c r="N54">
        <v>20</v>
      </c>
      <c r="AG54">
        <v>2</v>
      </c>
      <c r="AH54">
        <v>101</v>
      </c>
      <c r="AI54" s="7">
        <v>0.01230324074074074</v>
      </c>
      <c r="AK54">
        <v>103</v>
      </c>
      <c r="AL54" s="7">
        <v>0.013252314814814814</v>
      </c>
      <c r="AM54" s="7">
        <f t="shared" si="2"/>
        <v>0.0009490740740740744</v>
      </c>
      <c r="AN54" s="7">
        <f t="shared" si="3"/>
        <v>0.01733796296296296</v>
      </c>
    </row>
    <row r="55" spans="1:40" ht="15">
      <c r="A55">
        <v>72</v>
      </c>
      <c r="B55">
        <v>2044444</v>
      </c>
      <c r="C55" s="1">
        <v>23</v>
      </c>
      <c r="D55" t="s">
        <v>109</v>
      </c>
      <c r="E55" t="s">
        <v>35</v>
      </c>
      <c r="H55" t="s">
        <v>36</v>
      </c>
      <c r="I55" s="7">
        <v>0.5041666666666667</v>
      </c>
      <c r="J55" s="7">
        <v>0.5348263888888889</v>
      </c>
      <c r="L55" s="8">
        <v>0.030659722222222224</v>
      </c>
      <c r="M55" t="s">
        <v>37</v>
      </c>
      <c r="N55">
        <v>23</v>
      </c>
      <c r="AG55">
        <v>2</v>
      </c>
      <c r="AH55">
        <v>101</v>
      </c>
      <c r="AI55" s="7">
        <v>0.012939814814814814</v>
      </c>
      <c r="AK55">
        <v>103</v>
      </c>
      <c r="AL55" s="7">
        <v>0.014039351851851851</v>
      </c>
      <c r="AM55" s="7">
        <f t="shared" si="2"/>
        <v>0.0010995370370370378</v>
      </c>
      <c r="AN55" s="7">
        <f t="shared" si="3"/>
        <v>0.016620370370370372</v>
      </c>
    </row>
    <row r="56" spans="1:40" ht="15">
      <c r="A56">
        <v>76</v>
      </c>
      <c r="B56">
        <v>2044472</v>
      </c>
      <c r="C56" s="1">
        <v>25</v>
      </c>
      <c r="D56" t="s">
        <v>42</v>
      </c>
      <c r="E56" t="s">
        <v>35</v>
      </c>
      <c r="F56" t="s">
        <v>39</v>
      </c>
      <c r="H56" t="s">
        <v>36</v>
      </c>
      <c r="I56" s="7">
        <v>0.5041666666666667</v>
      </c>
      <c r="J56" s="7">
        <v>0.5352314814814815</v>
      </c>
      <c r="K56" t="s">
        <v>111</v>
      </c>
      <c r="L56" s="8">
        <v>0.031064814814814812</v>
      </c>
      <c r="M56" t="s">
        <v>37</v>
      </c>
      <c r="N56">
        <v>25</v>
      </c>
      <c r="AG56">
        <v>2</v>
      </c>
      <c r="AH56">
        <v>101</v>
      </c>
      <c r="AI56" s="7">
        <v>0.013993055555555555</v>
      </c>
      <c r="AK56">
        <v>103</v>
      </c>
      <c r="AL56" s="7">
        <v>0.014872685185185185</v>
      </c>
      <c r="AM56" s="7">
        <f t="shared" si="2"/>
        <v>0.0008796296296296295</v>
      </c>
      <c r="AN56" s="7">
        <f t="shared" si="3"/>
        <v>0.016192129629629626</v>
      </c>
    </row>
    <row r="57" spans="1:40" ht="15">
      <c r="A57">
        <v>10</v>
      </c>
      <c r="B57">
        <v>2044489</v>
      </c>
      <c r="C57" s="1">
        <v>27</v>
      </c>
      <c r="D57" t="s">
        <v>114</v>
      </c>
      <c r="E57" t="s">
        <v>35</v>
      </c>
      <c r="H57" t="s">
        <v>36</v>
      </c>
      <c r="I57" s="7">
        <v>0.5041666666666667</v>
      </c>
      <c r="J57" s="7">
        <v>0.5357175925925927</v>
      </c>
      <c r="L57" s="8">
        <v>0.03155092592592592</v>
      </c>
      <c r="M57" t="s">
        <v>37</v>
      </c>
      <c r="N57">
        <v>27</v>
      </c>
      <c r="AG57">
        <v>2</v>
      </c>
      <c r="AH57">
        <v>101</v>
      </c>
      <c r="AI57" s="7">
        <v>0.013946759259259258</v>
      </c>
      <c r="AK57">
        <v>103</v>
      </c>
      <c r="AL57" s="7">
        <v>0.015127314814814816</v>
      </c>
      <c r="AM57" s="7">
        <f t="shared" si="2"/>
        <v>0.001180555555555558</v>
      </c>
      <c r="AN57" s="7">
        <f t="shared" si="3"/>
        <v>0.016423611111111104</v>
      </c>
    </row>
    <row r="58" spans="1:40" ht="15">
      <c r="A58">
        <v>37</v>
      </c>
      <c r="B58">
        <v>2044439</v>
      </c>
      <c r="C58" s="1">
        <v>31</v>
      </c>
      <c r="D58" t="s">
        <v>120</v>
      </c>
      <c r="E58" t="s">
        <v>35</v>
      </c>
      <c r="H58" t="s">
        <v>36</v>
      </c>
      <c r="I58" s="7">
        <v>0.5041666666666667</v>
      </c>
      <c r="J58" s="7">
        <v>0.5358912037037037</v>
      </c>
      <c r="L58" s="8">
        <v>0.03172453703703703</v>
      </c>
      <c r="M58" t="s">
        <v>37</v>
      </c>
      <c r="N58">
        <v>30</v>
      </c>
      <c r="AG58">
        <v>2</v>
      </c>
      <c r="AH58">
        <v>101</v>
      </c>
      <c r="AI58" s="7">
        <v>0.013773148148148147</v>
      </c>
      <c r="AK58">
        <v>103</v>
      </c>
      <c r="AL58" s="7">
        <v>0.014826388888888889</v>
      </c>
      <c r="AM58" s="7">
        <f t="shared" si="2"/>
        <v>0.0010532407407407417</v>
      </c>
      <c r="AN58" s="7">
        <f t="shared" si="3"/>
        <v>0.01689814814814814</v>
      </c>
    </row>
    <row r="59" spans="1:40" ht="15">
      <c r="A59">
        <v>2</v>
      </c>
      <c r="B59">
        <v>2044406</v>
      </c>
      <c r="C59" s="1">
        <v>32</v>
      </c>
      <c r="D59" t="s">
        <v>121</v>
      </c>
      <c r="E59" t="s">
        <v>35</v>
      </c>
      <c r="H59" t="s">
        <v>36</v>
      </c>
      <c r="I59" s="7">
        <v>0.5041666666666667</v>
      </c>
      <c r="J59" s="7">
        <v>0.5361342592592593</v>
      </c>
      <c r="L59" s="8">
        <v>0.03196759259259259</v>
      </c>
      <c r="M59" t="s">
        <v>37</v>
      </c>
      <c r="N59">
        <v>32</v>
      </c>
      <c r="AG59">
        <v>2</v>
      </c>
      <c r="AH59">
        <v>101</v>
      </c>
      <c r="AI59" s="7">
        <v>0.014085648148148151</v>
      </c>
      <c r="AK59">
        <v>103</v>
      </c>
      <c r="AL59" s="7">
        <v>0.015104166666666667</v>
      </c>
      <c r="AM59" s="7">
        <f t="shared" si="2"/>
        <v>0.0010185185185185158</v>
      </c>
      <c r="AN59" s="7">
        <f t="shared" si="3"/>
        <v>0.01686342592592592</v>
      </c>
    </row>
    <row r="60" spans="1:40" ht="15">
      <c r="A60">
        <v>209</v>
      </c>
      <c r="B60">
        <v>2066736</v>
      </c>
      <c r="C60" s="1">
        <v>34</v>
      </c>
      <c r="D60" t="s">
        <v>123</v>
      </c>
      <c r="E60" t="s">
        <v>35</v>
      </c>
      <c r="F60" t="s">
        <v>124</v>
      </c>
      <c r="H60" t="s">
        <v>36</v>
      </c>
      <c r="I60" s="7">
        <v>0.5041666666666667</v>
      </c>
      <c r="J60" s="7">
        <v>0.5365509259259259</v>
      </c>
      <c r="L60" s="8">
        <v>0.03238425925925926</v>
      </c>
      <c r="M60" t="s">
        <v>37</v>
      </c>
      <c r="N60">
        <v>34</v>
      </c>
      <c r="AG60">
        <v>2</v>
      </c>
      <c r="AH60">
        <v>101</v>
      </c>
      <c r="AI60" s="7">
        <v>0.013946759259259258</v>
      </c>
      <c r="AK60">
        <v>103</v>
      </c>
      <c r="AL60" s="7">
        <v>0.014699074074074074</v>
      </c>
      <c r="AM60" s="7">
        <f t="shared" si="2"/>
        <v>0.0007523148148148168</v>
      </c>
      <c r="AN60" s="7">
        <f t="shared" si="3"/>
        <v>0.017685185185185186</v>
      </c>
    </row>
    <row r="61" spans="1:40" ht="15">
      <c r="A61">
        <v>13</v>
      </c>
      <c r="B61">
        <v>2044432</v>
      </c>
      <c r="C61" s="1">
        <v>35</v>
      </c>
      <c r="D61" t="s">
        <v>125</v>
      </c>
      <c r="E61" t="s">
        <v>35</v>
      </c>
      <c r="H61" t="s">
        <v>36</v>
      </c>
      <c r="I61" s="7">
        <v>0.5041666666666667</v>
      </c>
      <c r="J61" s="7">
        <v>0.5365740740740741</v>
      </c>
      <c r="L61" s="8">
        <v>0.032407407407407406</v>
      </c>
      <c r="M61" t="s">
        <v>37</v>
      </c>
      <c r="N61">
        <v>35</v>
      </c>
      <c r="AG61">
        <v>2</v>
      </c>
      <c r="AH61">
        <v>101</v>
      </c>
      <c r="AI61" s="7">
        <v>0.014016203703703704</v>
      </c>
      <c r="AK61">
        <v>103</v>
      </c>
      <c r="AL61" s="7">
        <v>0.01503472222222222</v>
      </c>
      <c r="AM61" s="7">
        <f t="shared" si="2"/>
        <v>0.0010185185185185158</v>
      </c>
      <c r="AN61" s="7">
        <f t="shared" si="3"/>
        <v>0.017372685185185185</v>
      </c>
    </row>
    <row r="62" spans="1:40" ht="15">
      <c r="A62">
        <v>71</v>
      </c>
      <c r="B62">
        <v>2044488</v>
      </c>
      <c r="C62" s="1">
        <v>36</v>
      </c>
      <c r="D62" t="s">
        <v>52</v>
      </c>
      <c r="E62" t="s">
        <v>35</v>
      </c>
      <c r="F62" t="s">
        <v>126</v>
      </c>
      <c r="H62" t="s">
        <v>36</v>
      </c>
      <c r="I62" s="7">
        <v>0.5041666666666667</v>
      </c>
      <c r="J62" s="7">
        <v>0.5365856481481481</v>
      </c>
      <c r="L62" s="8">
        <v>0.03241898148148148</v>
      </c>
      <c r="M62" t="s">
        <v>37</v>
      </c>
      <c r="N62">
        <v>36</v>
      </c>
      <c r="AG62">
        <v>2</v>
      </c>
      <c r="AH62">
        <v>101</v>
      </c>
      <c r="AI62" s="7">
        <v>0.013993055555555555</v>
      </c>
      <c r="AK62">
        <v>103</v>
      </c>
      <c r="AL62" s="7">
        <v>0.01494212962962963</v>
      </c>
      <c r="AM62" s="7">
        <f t="shared" si="2"/>
        <v>0.0009490740740740744</v>
      </c>
      <c r="AN62" s="7">
        <f t="shared" si="3"/>
        <v>0.017476851851851848</v>
      </c>
    </row>
    <row r="63" spans="1:40" ht="15">
      <c r="A63">
        <v>109</v>
      </c>
      <c r="B63">
        <v>2044572</v>
      </c>
      <c r="C63" s="1">
        <v>37</v>
      </c>
      <c r="D63" t="s">
        <v>127</v>
      </c>
      <c r="E63" t="s">
        <v>35</v>
      </c>
      <c r="F63" t="s">
        <v>128</v>
      </c>
      <c r="H63" t="s">
        <v>36</v>
      </c>
      <c r="I63" s="7">
        <v>0.5041666666666667</v>
      </c>
      <c r="J63" s="7">
        <v>0.5369212962962963</v>
      </c>
      <c r="L63" s="8">
        <v>0.03275462962962963</v>
      </c>
      <c r="M63" t="s">
        <v>37</v>
      </c>
      <c r="N63">
        <v>37</v>
      </c>
      <c r="AG63">
        <v>2</v>
      </c>
      <c r="AH63">
        <v>101</v>
      </c>
      <c r="AI63" s="7">
        <v>0.014421296296296295</v>
      </c>
      <c r="AK63">
        <v>103</v>
      </c>
      <c r="AL63" s="7">
        <v>0.015300925925925926</v>
      </c>
      <c r="AM63" s="7">
        <f t="shared" si="2"/>
        <v>0.0008796296296296312</v>
      </c>
      <c r="AN63" s="7">
        <f t="shared" si="3"/>
        <v>0.0174537037037037</v>
      </c>
    </row>
    <row r="64" spans="1:40" ht="15">
      <c r="A64">
        <v>137</v>
      </c>
      <c r="B64">
        <v>2044530</v>
      </c>
      <c r="C64" s="1">
        <v>39</v>
      </c>
      <c r="D64" t="s">
        <v>130</v>
      </c>
      <c r="E64" t="s">
        <v>35</v>
      </c>
      <c r="H64" t="s">
        <v>36</v>
      </c>
      <c r="I64" s="7">
        <v>0.5041666666666667</v>
      </c>
      <c r="J64" s="7">
        <v>0.5372685185185185</v>
      </c>
      <c r="L64" s="8">
        <v>0.03310185185185185</v>
      </c>
      <c r="M64" t="s">
        <v>37</v>
      </c>
      <c r="N64">
        <v>39</v>
      </c>
      <c r="AG64">
        <v>2</v>
      </c>
      <c r="AH64">
        <v>101</v>
      </c>
      <c r="AI64" s="7">
        <v>0.014212962962962962</v>
      </c>
      <c r="AK64">
        <v>103</v>
      </c>
      <c r="AL64" s="7">
        <v>0.015462962962962963</v>
      </c>
      <c r="AM64" s="7">
        <f t="shared" si="2"/>
        <v>0.0012500000000000011</v>
      </c>
      <c r="AN64" s="7">
        <f t="shared" si="3"/>
        <v>0.017638888888888885</v>
      </c>
    </row>
    <row r="65" spans="1:40" ht="15">
      <c r="A65">
        <v>40</v>
      </c>
      <c r="B65">
        <v>2074332</v>
      </c>
      <c r="C65" s="1">
        <v>46</v>
      </c>
      <c r="D65" t="s">
        <v>51</v>
      </c>
      <c r="E65" t="s">
        <v>35</v>
      </c>
      <c r="F65" t="s">
        <v>140</v>
      </c>
      <c r="H65" t="s">
        <v>36</v>
      </c>
      <c r="I65" s="7">
        <v>0.5041666666666667</v>
      </c>
      <c r="J65" s="7">
        <v>0.5378935185185185</v>
      </c>
      <c r="L65" s="8">
        <v>0.033726851851851855</v>
      </c>
      <c r="M65" t="s">
        <v>37</v>
      </c>
      <c r="N65">
        <v>46</v>
      </c>
      <c r="AG65">
        <v>2</v>
      </c>
      <c r="AH65">
        <v>101</v>
      </c>
      <c r="AI65" s="7">
        <v>0.013622685185185184</v>
      </c>
      <c r="AK65">
        <v>103</v>
      </c>
      <c r="AL65" s="7">
        <v>0.014363425925925925</v>
      </c>
      <c r="AM65" s="7">
        <f t="shared" si="2"/>
        <v>0.0007407407407407415</v>
      </c>
      <c r="AN65" s="7">
        <f t="shared" si="3"/>
        <v>0.01936342592592593</v>
      </c>
    </row>
    <row r="66" spans="1:40" ht="15">
      <c r="A66">
        <v>180</v>
      </c>
      <c r="B66">
        <v>2044575</v>
      </c>
      <c r="C66" s="1">
        <v>48</v>
      </c>
      <c r="D66" t="s">
        <v>143</v>
      </c>
      <c r="E66" t="s">
        <v>35</v>
      </c>
      <c r="H66" t="s">
        <v>36</v>
      </c>
      <c r="I66" s="7">
        <v>0.5041666666666667</v>
      </c>
      <c r="J66" s="7">
        <v>0.5381481481481482</v>
      </c>
      <c r="L66" s="8">
        <v>0.03398148148148148</v>
      </c>
      <c r="M66" t="s">
        <v>37</v>
      </c>
      <c r="N66">
        <v>48</v>
      </c>
      <c r="AG66">
        <v>2</v>
      </c>
      <c r="AH66">
        <v>101</v>
      </c>
      <c r="AI66" s="7">
        <v>0.01462962962962963</v>
      </c>
      <c r="AK66">
        <v>103</v>
      </c>
      <c r="AL66" s="7">
        <v>0.01537037037037037</v>
      </c>
      <c r="AM66" s="7">
        <f aca="true" t="shared" si="4" ref="AM66:AM97">AL66-AI66</f>
        <v>0.0007407407407407397</v>
      </c>
      <c r="AN66" s="7">
        <f aca="true" t="shared" si="5" ref="AN66:AN97">L66-AL66</f>
        <v>0.018611111111111113</v>
      </c>
    </row>
    <row r="67" spans="1:40" ht="15">
      <c r="A67">
        <v>78</v>
      </c>
      <c r="B67">
        <v>2044415</v>
      </c>
      <c r="C67" s="1">
        <v>52</v>
      </c>
      <c r="D67" t="s">
        <v>55</v>
      </c>
      <c r="E67" t="s">
        <v>35</v>
      </c>
      <c r="H67" t="s">
        <v>36</v>
      </c>
      <c r="I67" s="7">
        <v>0.5041666666666667</v>
      </c>
      <c r="J67" s="7">
        <v>0.5384375</v>
      </c>
      <c r="L67" s="8">
        <v>0.034270833333333334</v>
      </c>
      <c r="M67" t="s">
        <v>37</v>
      </c>
      <c r="N67">
        <v>52</v>
      </c>
      <c r="AG67">
        <v>2</v>
      </c>
      <c r="AH67">
        <v>101</v>
      </c>
      <c r="AI67" s="7">
        <v>0.014178240740740741</v>
      </c>
      <c r="AK67">
        <v>103</v>
      </c>
      <c r="AL67" s="7">
        <v>0.015069444444444443</v>
      </c>
      <c r="AM67" s="7">
        <f t="shared" si="4"/>
        <v>0.0008912037037037013</v>
      </c>
      <c r="AN67" s="7">
        <f t="shared" si="5"/>
        <v>0.019201388888888893</v>
      </c>
    </row>
    <row r="68" spans="1:40" ht="15">
      <c r="A68">
        <v>77</v>
      </c>
      <c r="B68">
        <v>2044416</v>
      </c>
      <c r="C68" s="1">
        <v>55</v>
      </c>
      <c r="D68" t="s">
        <v>150</v>
      </c>
      <c r="E68" t="s">
        <v>35</v>
      </c>
      <c r="H68" t="s">
        <v>36</v>
      </c>
      <c r="I68" s="7">
        <v>0.5041666666666667</v>
      </c>
      <c r="J68" s="7">
        <v>0.5389699074074074</v>
      </c>
      <c r="L68" s="8">
        <v>0.03480324074074074</v>
      </c>
      <c r="M68" t="s">
        <v>37</v>
      </c>
      <c r="N68">
        <v>55</v>
      </c>
      <c r="AG68">
        <v>2</v>
      </c>
      <c r="AH68">
        <v>101</v>
      </c>
      <c r="AI68" s="7">
        <v>0.014479166666666668</v>
      </c>
      <c r="AK68">
        <v>103</v>
      </c>
      <c r="AL68" s="7">
        <v>0.015625</v>
      </c>
      <c r="AM68" s="7">
        <f t="shared" si="4"/>
        <v>0.001145833333333332</v>
      </c>
      <c r="AN68" s="7">
        <f t="shared" si="5"/>
        <v>0.01917824074074074</v>
      </c>
    </row>
    <row r="69" spans="1:40" ht="15">
      <c r="A69">
        <v>21</v>
      </c>
      <c r="B69">
        <v>2044405</v>
      </c>
      <c r="C69" s="1">
        <v>56</v>
      </c>
      <c r="D69" t="s">
        <v>62</v>
      </c>
      <c r="E69" t="s">
        <v>35</v>
      </c>
      <c r="H69" t="s">
        <v>36</v>
      </c>
      <c r="I69" s="7">
        <v>0.5041666666666667</v>
      </c>
      <c r="J69" s="7">
        <v>0.539050925925926</v>
      </c>
      <c r="L69" s="8">
        <v>0.03488425925925926</v>
      </c>
      <c r="M69" t="s">
        <v>37</v>
      </c>
      <c r="N69">
        <v>56</v>
      </c>
      <c r="AG69">
        <v>2</v>
      </c>
      <c r="AH69">
        <v>101</v>
      </c>
      <c r="AI69" s="7">
        <v>0.014108796296296295</v>
      </c>
      <c r="AK69">
        <v>103</v>
      </c>
      <c r="AL69" s="7">
        <v>0.014814814814814814</v>
      </c>
      <c r="AM69" s="7">
        <f t="shared" si="4"/>
        <v>0.000706018518518519</v>
      </c>
      <c r="AN69" s="7">
        <f t="shared" si="5"/>
        <v>0.020069444444444445</v>
      </c>
    </row>
    <row r="70" spans="1:40" ht="15">
      <c r="A70">
        <v>26</v>
      </c>
      <c r="B70">
        <v>2044429</v>
      </c>
      <c r="C70" s="1">
        <v>57</v>
      </c>
      <c r="D70" t="s">
        <v>151</v>
      </c>
      <c r="E70" t="s">
        <v>35</v>
      </c>
      <c r="F70" t="s">
        <v>152</v>
      </c>
      <c r="H70" t="s">
        <v>36</v>
      </c>
      <c r="I70" s="7">
        <v>0.5041666666666667</v>
      </c>
      <c r="J70" s="7">
        <v>0.5390625</v>
      </c>
      <c r="L70" s="8">
        <v>0.034895833333333334</v>
      </c>
      <c r="M70" t="s">
        <v>37</v>
      </c>
      <c r="N70">
        <v>57</v>
      </c>
      <c r="AG70">
        <v>2</v>
      </c>
      <c r="AH70">
        <v>101</v>
      </c>
      <c r="AI70" s="7">
        <v>0.015300925925925926</v>
      </c>
      <c r="AK70">
        <v>103</v>
      </c>
      <c r="AL70" s="7">
        <v>0.016041666666666666</v>
      </c>
      <c r="AM70" s="7">
        <f t="shared" si="4"/>
        <v>0.0007407407407407397</v>
      </c>
      <c r="AN70" s="7">
        <f t="shared" si="5"/>
        <v>0.01885416666666667</v>
      </c>
    </row>
    <row r="71" spans="1:40" ht="15">
      <c r="A71">
        <v>126</v>
      </c>
      <c r="B71">
        <v>2044527</v>
      </c>
      <c r="C71" s="1">
        <v>62</v>
      </c>
      <c r="D71" t="s">
        <v>160</v>
      </c>
      <c r="E71" t="s">
        <v>35</v>
      </c>
      <c r="F71" t="s">
        <v>161</v>
      </c>
      <c r="H71" t="s">
        <v>36</v>
      </c>
      <c r="I71" s="7">
        <v>0.5041666666666667</v>
      </c>
      <c r="J71" s="7">
        <v>0.539212962962963</v>
      </c>
      <c r="L71" s="8">
        <v>0.0350462962962963</v>
      </c>
      <c r="M71" t="s">
        <v>37</v>
      </c>
      <c r="N71">
        <v>62</v>
      </c>
      <c r="AG71">
        <v>2</v>
      </c>
      <c r="AH71">
        <v>101</v>
      </c>
      <c r="AI71" s="7">
        <v>0.01480324074074074</v>
      </c>
      <c r="AK71">
        <v>103</v>
      </c>
      <c r="AL71" s="7">
        <v>0.01587962962962963</v>
      </c>
      <c r="AM71" s="7">
        <f t="shared" si="4"/>
        <v>0.0010763888888888889</v>
      </c>
      <c r="AN71" s="7">
        <f t="shared" si="5"/>
        <v>0.01916666666666667</v>
      </c>
    </row>
    <row r="72" spans="1:40" ht="15">
      <c r="A72">
        <v>178</v>
      </c>
      <c r="B72">
        <v>2044570</v>
      </c>
      <c r="C72" s="1">
        <v>65</v>
      </c>
      <c r="D72" t="s">
        <v>165</v>
      </c>
      <c r="E72" t="s">
        <v>35</v>
      </c>
      <c r="F72" t="s">
        <v>161</v>
      </c>
      <c r="H72" t="s">
        <v>36</v>
      </c>
      <c r="I72" s="7">
        <v>0.5041666666666667</v>
      </c>
      <c r="J72" s="7">
        <v>0.5392476851851852</v>
      </c>
      <c r="L72" s="8">
        <v>0.03508101851851852</v>
      </c>
      <c r="M72" t="s">
        <v>37</v>
      </c>
      <c r="N72">
        <v>64</v>
      </c>
      <c r="AG72">
        <v>2</v>
      </c>
      <c r="AH72">
        <v>101</v>
      </c>
      <c r="AI72" s="7">
        <v>0.01554398148148148</v>
      </c>
      <c r="AK72">
        <v>103</v>
      </c>
      <c r="AL72" s="7">
        <v>0.016307870370370372</v>
      </c>
      <c r="AM72" s="7">
        <f t="shared" si="4"/>
        <v>0.0007638888888888921</v>
      </c>
      <c r="AN72" s="7">
        <f t="shared" si="5"/>
        <v>0.018773148148148146</v>
      </c>
    </row>
    <row r="73" spans="1:40" ht="15">
      <c r="A73">
        <v>147</v>
      </c>
      <c r="B73">
        <v>2044556</v>
      </c>
      <c r="C73" s="1">
        <v>78</v>
      </c>
      <c r="D73" t="s">
        <v>181</v>
      </c>
      <c r="E73" t="s">
        <v>35</v>
      </c>
      <c r="F73" t="s">
        <v>65</v>
      </c>
      <c r="H73" t="s">
        <v>36</v>
      </c>
      <c r="I73" s="7">
        <v>0.5041666666666667</v>
      </c>
      <c r="J73" s="7">
        <v>0.5402430555555556</v>
      </c>
      <c r="K73" t="s">
        <v>182</v>
      </c>
      <c r="L73" s="8">
        <v>0.03607638888888889</v>
      </c>
      <c r="M73" t="s">
        <v>37</v>
      </c>
      <c r="N73">
        <v>78</v>
      </c>
      <c r="AG73">
        <v>2</v>
      </c>
      <c r="AH73">
        <v>101</v>
      </c>
      <c r="AI73" s="7">
        <v>0.014884259259259259</v>
      </c>
      <c r="AK73">
        <v>103</v>
      </c>
      <c r="AL73" s="7">
        <v>0.015740740740740743</v>
      </c>
      <c r="AM73" s="7">
        <f t="shared" si="4"/>
        <v>0.0008564814814814841</v>
      </c>
      <c r="AN73" s="7">
        <f t="shared" si="5"/>
        <v>0.020335648148148144</v>
      </c>
    </row>
    <row r="74" spans="1:40" ht="15">
      <c r="A74">
        <v>83</v>
      </c>
      <c r="B74">
        <v>2044427</v>
      </c>
      <c r="C74" s="1">
        <v>95</v>
      </c>
      <c r="D74" t="s">
        <v>203</v>
      </c>
      <c r="E74" t="s">
        <v>35</v>
      </c>
      <c r="H74" t="s">
        <v>36</v>
      </c>
      <c r="I74" s="7">
        <v>0.5041666666666667</v>
      </c>
      <c r="J74" s="7">
        <v>0.5420601851851852</v>
      </c>
      <c r="L74" s="8">
        <v>0.03789351851851852</v>
      </c>
      <c r="M74" t="s">
        <v>37</v>
      </c>
      <c r="N74">
        <v>95</v>
      </c>
      <c r="AG74">
        <v>2</v>
      </c>
      <c r="AH74">
        <v>101</v>
      </c>
      <c r="AI74" s="7">
        <v>0.016145833333333335</v>
      </c>
      <c r="AK74">
        <v>103</v>
      </c>
      <c r="AL74" s="7">
        <v>0.017037037037037038</v>
      </c>
      <c r="AM74" s="7">
        <f t="shared" si="4"/>
        <v>0.0008912037037037031</v>
      </c>
      <c r="AN74" s="7">
        <f t="shared" si="5"/>
        <v>0.020856481481481483</v>
      </c>
    </row>
    <row r="75" spans="1:40" ht="15">
      <c r="A75">
        <v>96</v>
      </c>
      <c r="B75">
        <v>2044465</v>
      </c>
      <c r="C75" s="1">
        <v>97</v>
      </c>
      <c r="D75" t="s">
        <v>205</v>
      </c>
      <c r="E75" t="s">
        <v>35</v>
      </c>
      <c r="F75" t="s">
        <v>206</v>
      </c>
      <c r="H75" t="s">
        <v>36</v>
      </c>
      <c r="I75" s="7">
        <v>0.5041666666666667</v>
      </c>
      <c r="J75" s="7">
        <v>0.5425115740740741</v>
      </c>
      <c r="L75" s="8">
        <v>0.03834490740740741</v>
      </c>
      <c r="M75" t="s">
        <v>37</v>
      </c>
      <c r="N75">
        <v>97</v>
      </c>
      <c r="AG75">
        <v>2</v>
      </c>
      <c r="AH75">
        <v>101</v>
      </c>
      <c r="AI75" s="7">
        <v>0.017893518518518517</v>
      </c>
      <c r="AK75">
        <v>103</v>
      </c>
      <c r="AL75" s="7">
        <v>0.018854166666666665</v>
      </c>
      <c r="AM75" s="7">
        <f t="shared" si="4"/>
        <v>0.000960648148148148</v>
      </c>
      <c r="AN75" s="7">
        <f t="shared" si="5"/>
        <v>0.019490740740740746</v>
      </c>
    </row>
    <row r="76" spans="1:40" ht="15">
      <c r="A76">
        <v>49</v>
      </c>
      <c r="B76">
        <v>2044474</v>
      </c>
      <c r="C76" s="1">
        <v>98</v>
      </c>
      <c r="D76" t="s">
        <v>207</v>
      </c>
      <c r="E76" t="s">
        <v>35</v>
      </c>
      <c r="H76" t="s">
        <v>36</v>
      </c>
      <c r="I76" s="7">
        <v>0.5041666666666667</v>
      </c>
      <c r="J76" s="7">
        <v>0.5426041666666667</v>
      </c>
      <c r="L76" s="8">
        <v>0.0384375</v>
      </c>
      <c r="M76" t="s">
        <v>37</v>
      </c>
      <c r="N76">
        <v>98</v>
      </c>
      <c r="AG76">
        <v>2</v>
      </c>
      <c r="AH76">
        <v>101</v>
      </c>
      <c r="AI76" s="7">
        <v>0.017407407407407406</v>
      </c>
      <c r="AK76">
        <v>103</v>
      </c>
      <c r="AL76" s="7">
        <v>0.01835648148148148</v>
      </c>
      <c r="AM76" s="7">
        <f t="shared" si="4"/>
        <v>0.0009490740740740744</v>
      </c>
      <c r="AN76" s="7">
        <f t="shared" si="5"/>
        <v>0.02008101851851852</v>
      </c>
    </row>
    <row r="77" spans="1:40" ht="15">
      <c r="A77">
        <v>191</v>
      </c>
      <c r="B77">
        <v>2079124</v>
      </c>
      <c r="C77" s="1">
        <v>104</v>
      </c>
      <c r="D77" t="s">
        <v>215</v>
      </c>
      <c r="E77" t="s">
        <v>35</v>
      </c>
      <c r="H77" t="s">
        <v>36</v>
      </c>
      <c r="I77" s="7">
        <v>0.5041666666666667</v>
      </c>
      <c r="J77" s="7">
        <v>0.5438541666666666</v>
      </c>
      <c r="L77" s="8">
        <v>0.0396875</v>
      </c>
      <c r="M77" t="s">
        <v>37</v>
      </c>
      <c r="N77">
        <v>103</v>
      </c>
      <c r="AG77">
        <v>2</v>
      </c>
      <c r="AH77">
        <v>101</v>
      </c>
      <c r="AI77" s="7">
        <v>0.01664351851851852</v>
      </c>
      <c r="AK77">
        <v>103</v>
      </c>
      <c r="AL77" s="7">
        <v>0.01792824074074074</v>
      </c>
      <c r="AM77" s="7">
        <f t="shared" si="4"/>
        <v>0.0012847222222222218</v>
      </c>
      <c r="AN77" s="7">
        <f t="shared" si="5"/>
        <v>0.02175925925925926</v>
      </c>
    </row>
    <row r="78" spans="1:40" ht="15">
      <c r="A78">
        <v>148</v>
      </c>
      <c r="B78">
        <v>2044590</v>
      </c>
      <c r="C78" s="1">
        <v>119</v>
      </c>
      <c r="D78" t="s">
        <v>235</v>
      </c>
      <c r="E78" t="s">
        <v>35</v>
      </c>
      <c r="H78" t="s">
        <v>36</v>
      </c>
      <c r="I78" s="7">
        <v>0.5041666666666667</v>
      </c>
      <c r="J78" s="7">
        <v>0.545324074074074</v>
      </c>
      <c r="L78" s="8">
        <v>0.041157407407407406</v>
      </c>
      <c r="M78" t="s">
        <v>37</v>
      </c>
      <c r="N78">
        <v>119</v>
      </c>
      <c r="AG78">
        <v>2</v>
      </c>
      <c r="AH78">
        <v>101</v>
      </c>
      <c r="AI78" s="7">
        <v>0.017592592592592594</v>
      </c>
      <c r="AK78">
        <v>103</v>
      </c>
      <c r="AL78" s="7">
        <v>0.018217592592592594</v>
      </c>
      <c r="AM78" s="7">
        <f t="shared" si="4"/>
        <v>0.0006250000000000006</v>
      </c>
      <c r="AN78" s="7">
        <f t="shared" si="5"/>
        <v>0.022939814814814812</v>
      </c>
    </row>
    <row r="79" spans="1:40" ht="15">
      <c r="A79">
        <v>63</v>
      </c>
      <c r="B79">
        <v>2044469</v>
      </c>
      <c r="C79" s="1">
        <v>147</v>
      </c>
      <c r="D79" t="s">
        <v>270</v>
      </c>
      <c r="E79" t="s">
        <v>35</v>
      </c>
      <c r="F79" t="s">
        <v>271</v>
      </c>
      <c r="H79" t="s">
        <v>36</v>
      </c>
      <c r="I79" s="7">
        <v>0.5041666666666667</v>
      </c>
      <c r="J79" s="7">
        <v>0.5493981481481481</v>
      </c>
      <c r="L79" s="8">
        <v>0.045231481481481484</v>
      </c>
      <c r="M79" t="s">
        <v>37</v>
      </c>
      <c r="N79">
        <v>147</v>
      </c>
      <c r="AG79">
        <v>2</v>
      </c>
      <c r="AH79">
        <v>101</v>
      </c>
      <c r="AI79" s="7">
        <v>0.019780092592592592</v>
      </c>
      <c r="AK79">
        <v>103</v>
      </c>
      <c r="AL79" s="7">
        <v>0.02096064814814815</v>
      </c>
      <c r="AM79" s="7">
        <f t="shared" si="4"/>
        <v>0.0011805555555555562</v>
      </c>
      <c r="AN79" s="7">
        <f t="shared" si="5"/>
        <v>0.024270833333333335</v>
      </c>
    </row>
    <row r="80" spans="1:40" ht="15">
      <c r="A80">
        <v>87</v>
      </c>
      <c r="B80">
        <v>2044484</v>
      </c>
      <c r="C80" s="1">
        <v>151</v>
      </c>
      <c r="D80" t="s">
        <v>277</v>
      </c>
      <c r="E80" t="s">
        <v>35</v>
      </c>
      <c r="H80" t="s">
        <v>36</v>
      </c>
      <c r="I80" s="7">
        <v>0.5041666666666667</v>
      </c>
      <c r="J80" s="7">
        <v>0.5501388888888888</v>
      </c>
      <c r="L80" s="8">
        <v>0.04597222222222222</v>
      </c>
      <c r="M80" t="s">
        <v>37</v>
      </c>
      <c r="N80">
        <v>151</v>
      </c>
      <c r="AG80">
        <v>2</v>
      </c>
      <c r="AH80">
        <v>101</v>
      </c>
      <c r="AI80" s="7">
        <v>0.020879629629629626</v>
      </c>
      <c r="AK80">
        <v>103</v>
      </c>
      <c r="AL80" s="7">
        <v>0.022476851851851855</v>
      </c>
      <c r="AM80" s="7">
        <f t="shared" si="4"/>
        <v>0.001597222222222229</v>
      </c>
      <c r="AN80" s="7">
        <f t="shared" si="5"/>
        <v>0.023495370370370364</v>
      </c>
    </row>
    <row r="81" spans="1:40" ht="15">
      <c r="A81">
        <v>153</v>
      </c>
      <c r="B81">
        <v>2043481</v>
      </c>
      <c r="C81" s="1">
        <v>159</v>
      </c>
      <c r="D81" t="s">
        <v>288</v>
      </c>
      <c r="E81" t="s">
        <v>35</v>
      </c>
      <c r="H81" t="s">
        <v>36</v>
      </c>
      <c r="I81" s="7">
        <v>0.5041666666666667</v>
      </c>
      <c r="J81" s="7">
        <v>0.5526620370370371</v>
      </c>
      <c r="L81" s="8">
        <v>0.048495370370370376</v>
      </c>
      <c r="M81" t="s">
        <v>37</v>
      </c>
      <c r="N81">
        <v>159</v>
      </c>
      <c r="AG81">
        <v>2</v>
      </c>
      <c r="AH81">
        <v>101</v>
      </c>
      <c r="AI81" s="7">
        <v>0.01902777777777778</v>
      </c>
      <c r="AK81">
        <v>103</v>
      </c>
      <c r="AL81" s="7">
        <v>0.02011574074074074</v>
      </c>
      <c r="AM81" s="7">
        <f t="shared" si="4"/>
        <v>0.0010879629629629607</v>
      </c>
      <c r="AN81" s="7">
        <f t="shared" si="5"/>
        <v>0.028379629629629637</v>
      </c>
    </row>
    <row r="82" spans="1:40" ht="15">
      <c r="A82">
        <v>174</v>
      </c>
      <c r="B82">
        <v>2044504</v>
      </c>
      <c r="C82" s="1">
        <v>165</v>
      </c>
      <c r="D82" t="s">
        <v>294</v>
      </c>
      <c r="E82" t="s">
        <v>35</v>
      </c>
      <c r="H82" t="s">
        <v>36</v>
      </c>
      <c r="I82" s="7">
        <v>0.5041666666666667</v>
      </c>
      <c r="J82" s="7">
        <v>0.5535300925925926</v>
      </c>
      <c r="L82" s="8">
        <v>0.04936342592592593</v>
      </c>
      <c r="M82" t="s">
        <v>37</v>
      </c>
      <c r="N82">
        <v>165</v>
      </c>
      <c r="AG82">
        <v>2</v>
      </c>
      <c r="AH82">
        <v>101</v>
      </c>
      <c r="AI82" s="7">
        <v>0.01247685185185185</v>
      </c>
      <c r="AK82">
        <v>103</v>
      </c>
      <c r="AL82" s="7">
        <v>0.01315972222222222</v>
      </c>
      <c r="AM82" s="7">
        <f t="shared" si="4"/>
        <v>0.0006828703703703701</v>
      </c>
      <c r="AN82" s="7">
        <f t="shared" si="5"/>
        <v>0.03620370370370371</v>
      </c>
    </row>
    <row r="83" spans="1:40" ht="15">
      <c r="A83">
        <v>200</v>
      </c>
      <c r="B83">
        <v>2044559</v>
      </c>
      <c r="C83" s="1">
        <v>12</v>
      </c>
      <c r="D83" t="s">
        <v>92</v>
      </c>
      <c r="E83" t="s">
        <v>46</v>
      </c>
      <c r="F83" t="s">
        <v>83</v>
      </c>
      <c r="H83" t="s">
        <v>36</v>
      </c>
      <c r="I83" s="7">
        <v>0.5041666666666667</v>
      </c>
      <c r="J83" s="7">
        <v>0.5340162037037037</v>
      </c>
      <c r="K83" t="s">
        <v>93</v>
      </c>
      <c r="L83" s="8">
        <v>0.029849537037037036</v>
      </c>
      <c r="M83" t="s">
        <v>37</v>
      </c>
      <c r="N83">
        <v>12</v>
      </c>
      <c r="AG83">
        <v>2</v>
      </c>
      <c r="AH83">
        <v>101</v>
      </c>
      <c r="AI83" s="7">
        <v>0.013449074074074073</v>
      </c>
      <c r="AK83">
        <v>103</v>
      </c>
      <c r="AL83" s="7">
        <v>0.014259259259259261</v>
      </c>
      <c r="AM83" s="7">
        <f t="shared" si="4"/>
        <v>0.0008101851851851881</v>
      </c>
      <c r="AN83" s="7">
        <f t="shared" si="5"/>
        <v>0.015590277777777774</v>
      </c>
    </row>
    <row r="84" spans="1:40" ht="15">
      <c r="A84">
        <v>123</v>
      </c>
      <c r="B84">
        <v>2044599</v>
      </c>
      <c r="C84" s="1">
        <v>17</v>
      </c>
      <c r="D84" t="s">
        <v>98</v>
      </c>
      <c r="E84" t="s">
        <v>46</v>
      </c>
      <c r="F84" t="s">
        <v>99</v>
      </c>
      <c r="H84" t="s">
        <v>36</v>
      </c>
      <c r="I84" s="7">
        <v>0.5041666666666667</v>
      </c>
      <c r="J84" s="7">
        <v>0.5345949074074073</v>
      </c>
      <c r="L84" s="8">
        <v>0.030428240740740742</v>
      </c>
      <c r="M84" t="s">
        <v>37</v>
      </c>
      <c r="N84">
        <v>17</v>
      </c>
      <c r="AG84">
        <v>2</v>
      </c>
      <c r="AH84">
        <v>101</v>
      </c>
      <c r="AI84" s="7">
        <v>0.01315972222222222</v>
      </c>
      <c r="AK84">
        <v>103</v>
      </c>
      <c r="AL84" s="7">
        <v>0.013993055555555555</v>
      </c>
      <c r="AM84" s="7">
        <f t="shared" si="4"/>
        <v>0.0008333333333333352</v>
      </c>
      <c r="AN84" s="7">
        <f t="shared" si="5"/>
        <v>0.016435185185185185</v>
      </c>
    </row>
    <row r="85" spans="1:40" ht="15">
      <c r="A85">
        <v>18</v>
      </c>
      <c r="B85">
        <v>2044470</v>
      </c>
      <c r="C85" s="1">
        <v>21</v>
      </c>
      <c r="D85" t="s">
        <v>105</v>
      </c>
      <c r="E85" t="s">
        <v>46</v>
      </c>
      <c r="F85" t="s">
        <v>106</v>
      </c>
      <c r="H85" t="s">
        <v>36</v>
      </c>
      <c r="I85" s="7">
        <v>0.5041666666666667</v>
      </c>
      <c r="J85" s="7">
        <v>0.5347685185185186</v>
      </c>
      <c r="L85" s="8">
        <v>0.030601851851851852</v>
      </c>
      <c r="M85" t="s">
        <v>37</v>
      </c>
      <c r="N85">
        <v>21</v>
      </c>
      <c r="AG85">
        <v>2</v>
      </c>
      <c r="AH85">
        <v>101</v>
      </c>
      <c r="AI85" s="7">
        <v>0.013969907407407408</v>
      </c>
      <c r="AK85">
        <v>103</v>
      </c>
      <c r="AL85" s="7">
        <v>0.014618055555555556</v>
      </c>
      <c r="AM85" s="7">
        <f t="shared" si="4"/>
        <v>0.0006481481481481477</v>
      </c>
      <c r="AN85" s="7">
        <f t="shared" si="5"/>
        <v>0.015983796296296295</v>
      </c>
    </row>
    <row r="86" spans="1:40" ht="15">
      <c r="A86">
        <v>121</v>
      </c>
      <c r="B86">
        <v>2044563</v>
      </c>
      <c r="C86" s="1">
        <v>28</v>
      </c>
      <c r="D86" t="s">
        <v>115</v>
      </c>
      <c r="E86" t="s">
        <v>46</v>
      </c>
      <c r="F86" t="s">
        <v>116</v>
      </c>
      <c r="H86" t="s">
        <v>36</v>
      </c>
      <c r="I86" s="7">
        <v>0.5041666666666667</v>
      </c>
      <c r="J86" s="7">
        <v>0.5358217592592592</v>
      </c>
      <c r="L86" s="8">
        <v>0.031655092592592596</v>
      </c>
      <c r="M86" t="s">
        <v>37</v>
      </c>
      <c r="N86">
        <v>28</v>
      </c>
      <c r="AG86">
        <v>2</v>
      </c>
      <c r="AH86">
        <v>101</v>
      </c>
      <c r="AI86" s="7">
        <v>0.014131944444444445</v>
      </c>
      <c r="AK86">
        <v>103</v>
      </c>
      <c r="AL86" s="7">
        <v>0.015277777777777777</v>
      </c>
      <c r="AM86" s="7">
        <f t="shared" si="4"/>
        <v>0.001145833333333332</v>
      </c>
      <c r="AN86" s="7">
        <f t="shared" si="5"/>
        <v>0.016377314814814817</v>
      </c>
    </row>
    <row r="87" spans="1:40" ht="15">
      <c r="A87">
        <v>125</v>
      </c>
      <c r="B87">
        <v>2044588</v>
      </c>
      <c r="C87" s="1">
        <v>29</v>
      </c>
      <c r="D87" t="s">
        <v>45</v>
      </c>
      <c r="E87" t="s">
        <v>46</v>
      </c>
      <c r="F87" t="s">
        <v>117</v>
      </c>
      <c r="H87" t="s">
        <v>36</v>
      </c>
      <c r="I87" s="7">
        <v>0.5041666666666667</v>
      </c>
      <c r="J87" s="7">
        <v>0.5358449074074074</v>
      </c>
      <c r="L87" s="8">
        <v>0.03167824074074074</v>
      </c>
      <c r="M87" t="s">
        <v>37</v>
      </c>
      <c r="N87">
        <v>29</v>
      </c>
      <c r="AG87">
        <v>2</v>
      </c>
      <c r="AH87">
        <v>101</v>
      </c>
      <c r="AI87" s="7">
        <v>0.01326388888888889</v>
      </c>
      <c r="AK87">
        <v>103</v>
      </c>
      <c r="AL87" s="7">
        <v>0.01423611111111111</v>
      </c>
      <c r="AM87" s="7">
        <f t="shared" si="4"/>
        <v>0.0009722222222222215</v>
      </c>
      <c r="AN87" s="7">
        <f t="shared" si="5"/>
        <v>0.017442129629629634</v>
      </c>
    </row>
    <row r="88" spans="1:40" ht="15">
      <c r="A88">
        <v>86</v>
      </c>
      <c r="B88">
        <v>2044423</v>
      </c>
      <c r="C88" s="1">
        <v>30</v>
      </c>
      <c r="D88" t="s">
        <v>118</v>
      </c>
      <c r="E88" t="s">
        <v>46</v>
      </c>
      <c r="F88" t="s">
        <v>119</v>
      </c>
      <c r="H88" t="s">
        <v>36</v>
      </c>
      <c r="I88" s="7">
        <v>0.5041666666666667</v>
      </c>
      <c r="J88" s="7">
        <v>0.5358912037037037</v>
      </c>
      <c r="L88" s="8">
        <v>0.03172453703703703</v>
      </c>
      <c r="M88" t="s">
        <v>37</v>
      </c>
      <c r="N88">
        <v>30</v>
      </c>
      <c r="AG88">
        <v>2</v>
      </c>
      <c r="AH88">
        <v>101</v>
      </c>
      <c r="AI88" s="7">
        <v>0.013912037037037037</v>
      </c>
      <c r="AK88">
        <v>103</v>
      </c>
      <c r="AL88" s="7">
        <v>0.014606481481481482</v>
      </c>
      <c r="AM88" s="7">
        <f t="shared" si="4"/>
        <v>0.0006944444444444454</v>
      </c>
      <c r="AN88" s="7">
        <f t="shared" si="5"/>
        <v>0.017118055555555546</v>
      </c>
    </row>
    <row r="89" spans="1:40" ht="15">
      <c r="A89">
        <v>99</v>
      </c>
      <c r="B89">
        <v>2044408</v>
      </c>
      <c r="C89" s="1">
        <v>38</v>
      </c>
      <c r="D89" t="s">
        <v>129</v>
      </c>
      <c r="E89" t="s">
        <v>46</v>
      </c>
      <c r="H89" t="s">
        <v>36</v>
      </c>
      <c r="I89" s="7">
        <v>0.5041666666666667</v>
      </c>
      <c r="J89" s="7">
        <v>0.5371643518518519</v>
      </c>
      <c r="L89" s="8">
        <v>0.032997685185185185</v>
      </c>
      <c r="M89" t="s">
        <v>37</v>
      </c>
      <c r="N89">
        <v>38</v>
      </c>
      <c r="AG89">
        <v>2</v>
      </c>
      <c r="AH89">
        <v>101</v>
      </c>
      <c r="AI89" s="7">
        <v>0.014247685185185184</v>
      </c>
      <c r="AK89">
        <v>103</v>
      </c>
      <c r="AL89" s="7">
        <v>0.015497685185185186</v>
      </c>
      <c r="AM89" s="7">
        <f t="shared" si="4"/>
        <v>0.0012500000000000011</v>
      </c>
      <c r="AN89" s="7">
        <f t="shared" si="5"/>
        <v>0.0175</v>
      </c>
    </row>
    <row r="90" spans="1:40" ht="15">
      <c r="A90">
        <v>183</v>
      </c>
      <c r="B90">
        <v>2044523</v>
      </c>
      <c r="C90" s="1">
        <v>44</v>
      </c>
      <c r="D90" t="s">
        <v>136</v>
      </c>
      <c r="E90" t="s">
        <v>46</v>
      </c>
      <c r="H90" t="s">
        <v>36</v>
      </c>
      <c r="I90" s="7">
        <v>0.5041666666666667</v>
      </c>
      <c r="J90" s="7">
        <v>0.5378356481481482</v>
      </c>
      <c r="K90" t="s">
        <v>137</v>
      </c>
      <c r="L90" s="8">
        <v>0.03366898148148148</v>
      </c>
      <c r="M90" t="s">
        <v>37</v>
      </c>
      <c r="N90">
        <v>44</v>
      </c>
      <c r="AG90">
        <v>2</v>
      </c>
      <c r="AH90">
        <v>101</v>
      </c>
      <c r="AI90" s="7">
        <v>0.014108796296296295</v>
      </c>
      <c r="AK90">
        <v>103</v>
      </c>
      <c r="AL90" s="7">
        <v>0.015173611111111112</v>
      </c>
      <c r="AM90" s="7">
        <f t="shared" si="4"/>
        <v>0.001064814814814817</v>
      </c>
      <c r="AN90" s="7">
        <f t="shared" si="5"/>
        <v>0.01849537037037037</v>
      </c>
    </row>
    <row r="91" spans="1:40" ht="15">
      <c r="A91">
        <v>102</v>
      </c>
      <c r="B91">
        <v>2044526</v>
      </c>
      <c r="C91" s="1">
        <v>58</v>
      </c>
      <c r="D91" t="s">
        <v>153</v>
      </c>
      <c r="E91" t="s">
        <v>46</v>
      </c>
      <c r="F91" t="s">
        <v>154</v>
      </c>
      <c r="H91" t="s">
        <v>36</v>
      </c>
      <c r="I91" s="7">
        <v>0.5041666666666667</v>
      </c>
      <c r="J91" s="7">
        <v>0.5390856481481482</v>
      </c>
      <c r="L91" s="8">
        <v>0.03491898148148148</v>
      </c>
      <c r="M91" t="s">
        <v>37</v>
      </c>
      <c r="N91">
        <v>58</v>
      </c>
      <c r="AG91">
        <v>2</v>
      </c>
      <c r="AH91">
        <v>101</v>
      </c>
      <c r="AI91" s="7">
        <v>0.013842592592592594</v>
      </c>
      <c r="AK91">
        <v>103</v>
      </c>
      <c r="AL91" s="7">
        <v>0.014583333333333332</v>
      </c>
      <c r="AM91" s="7">
        <f t="shared" si="4"/>
        <v>0.000740740740740738</v>
      </c>
      <c r="AN91" s="7">
        <f t="shared" si="5"/>
        <v>0.02033564814814815</v>
      </c>
    </row>
    <row r="92" spans="1:40" ht="15">
      <c r="A92">
        <v>172</v>
      </c>
      <c r="B92">
        <v>2044594</v>
      </c>
      <c r="C92" s="1">
        <v>64</v>
      </c>
      <c r="D92" t="s">
        <v>164</v>
      </c>
      <c r="E92" t="s">
        <v>46</v>
      </c>
      <c r="H92" t="s">
        <v>36</v>
      </c>
      <c r="I92" s="7">
        <v>0.5041666666666667</v>
      </c>
      <c r="J92" s="7">
        <v>0.5392476851851852</v>
      </c>
      <c r="L92" s="8">
        <v>0.03508101851851852</v>
      </c>
      <c r="M92" t="s">
        <v>37</v>
      </c>
      <c r="N92">
        <v>64</v>
      </c>
      <c r="AG92">
        <v>2</v>
      </c>
      <c r="AH92">
        <v>101</v>
      </c>
      <c r="AI92" s="7">
        <v>0.01564814814814815</v>
      </c>
      <c r="AK92">
        <v>103</v>
      </c>
      <c r="AL92" s="7">
        <v>0.016770833333333332</v>
      </c>
      <c r="AM92" s="7">
        <f t="shared" si="4"/>
        <v>0.0011226851851851814</v>
      </c>
      <c r="AN92" s="7">
        <f t="shared" si="5"/>
        <v>0.018310185185185186</v>
      </c>
    </row>
    <row r="93" spans="1:40" ht="15">
      <c r="A93">
        <v>162</v>
      </c>
      <c r="B93">
        <v>2044508</v>
      </c>
      <c r="C93" s="1">
        <v>66</v>
      </c>
      <c r="D93" t="s">
        <v>166</v>
      </c>
      <c r="E93" t="s">
        <v>46</v>
      </c>
      <c r="F93" t="s">
        <v>38</v>
      </c>
      <c r="H93" t="s">
        <v>36</v>
      </c>
      <c r="I93" s="7">
        <v>0.5041666666666667</v>
      </c>
      <c r="J93" s="7">
        <v>0.5394212962962963</v>
      </c>
      <c r="L93" s="8">
        <v>0.03525462962962963</v>
      </c>
      <c r="M93" t="s">
        <v>37</v>
      </c>
      <c r="N93">
        <v>66</v>
      </c>
      <c r="AG93">
        <v>2</v>
      </c>
      <c r="AH93">
        <v>101</v>
      </c>
      <c r="AI93" s="7">
        <v>0.015601851851851851</v>
      </c>
      <c r="AK93">
        <v>103</v>
      </c>
      <c r="AL93" s="7">
        <v>0.016481481481481482</v>
      </c>
      <c r="AM93" s="7">
        <f t="shared" si="4"/>
        <v>0.0008796296296296312</v>
      </c>
      <c r="AN93" s="7">
        <f t="shared" si="5"/>
        <v>0.018773148148148146</v>
      </c>
    </row>
    <row r="94" spans="1:40" ht="15">
      <c r="A94">
        <v>106</v>
      </c>
      <c r="B94">
        <v>2044511</v>
      </c>
      <c r="C94" s="1">
        <v>75</v>
      </c>
      <c r="D94" t="s">
        <v>177</v>
      </c>
      <c r="E94" t="s">
        <v>46</v>
      </c>
      <c r="H94" t="s">
        <v>36</v>
      </c>
      <c r="I94" s="7">
        <v>0.5041666666666667</v>
      </c>
      <c r="J94" s="7">
        <v>0.5400231481481481</v>
      </c>
      <c r="L94" s="8">
        <v>0.03585648148148148</v>
      </c>
      <c r="M94" t="s">
        <v>37</v>
      </c>
      <c r="N94">
        <v>75</v>
      </c>
      <c r="AG94">
        <v>2</v>
      </c>
      <c r="AH94">
        <v>101</v>
      </c>
      <c r="AI94" s="7">
        <v>0.01503472222222222</v>
      </c>
      <c r="AK94">
        <v>103</v>
      </c>
      <c r="AL94" s="7">
        <v>0.01601851851851852</v>
      </c>
      <c r="AM94" s="7">
        <f t="shared" si="4"/>
        <v>0.0009837962962962986</v>
      </c>
      <c r="AN94" s="7">
        <f t="shared" si="5"/>
        <v>0.019837962962962963</v>
      </c>
    </row>
    <row r="95" spans="1:40" ht="15">
      <c r="A95">
        <v>151</v>
      </c>
      <c r="B95">
        <v>2044557</v>
      </c>
      <c r="C95" s="1">
        <v>79</v>
      </c>
      <c r="D95" t="s">
        <v>183</v>
      </c>
      <c r="E95" t="s">
        <v>46</v>
      </c>
      <c r="F95" t="s">
        <v>38</v>
      </c>
      <c r="H95" t="s">
        <v>36</v>
      </c>
      <c r="I95" s="7">
        <v>0.5041666666666667</v>
      </c>
      <c r="J95" s="7">
        <v>0.5403009259259259</v>
      </c>
      <c r="L95" s="8">
        <v>0.03613425925925926</v>
      </c>
      <c r="M95" t="s">
        <v>37</v>
      </c>
      <c r="N95">
        <v>79</v>
      </c>
      <c r="AG95">
        <v>2</v>
      </c>
      <c r="AH95">
        <v>101</v>
      </c>
      <c r="AI95" s="7">
        <v>0.016412037037037037</v>
      </c>
      <c r="AK95">
        <v>103</v>
      </c>
      <c r="AL95" s="7">
        <v>0.017465277777777777</v>
      </c>
      <c r="AM95" s="7">
        <f t="shared" si="4"/>
        <v>0.00105324074074074</v>
      </c>
      <c r="AN95" s="7">
        <f t="shared" si="5"/>
        <v>0.018668981481481484</v>
      </c>
    </row>
    <row r="96" spans="1:40" ht="15">
      <c r="A96">
        <v>156</v>
      </c>
      <c r="B96">
        <v>2044515</v>
      </c>
      <c r="C96" s="1">
        <v>82</v>
      </c>
      <c r="D96" t="s">
        <v>186</v>
      </c>
      <c r="E96" t="s">
        <v>46</v>
      </c>
      <c r="H96" t="s">
        <v>36</v>
      </c>
      <c r="I96" s="7">
        <v>0.5041666666666667</v>
      </c>
      <c r="J96" s="7">
        <v>0.5405092592592592</v>
      </c>
      <c r="L96" s="8">
        <v>0.03634259259259259</v>
      </c>
      <c r="M96" t="s">
        <v>37</v>
      </c>
      <c r="N96">
        <v>82</v>
      </c>
      <c r="AG96">
        <v>2</v>
      </c>
      <c r="AH96">
        <v>101</v>
      </c>
      <c r="AI96" s="7">
        <v>0.01579861111111111</v>
      </c>
      <c r="AK96">
        <v>103</v>
      </c>
      <c r="AL96" s="7">
        <v>0.01709490740740741</v>
      </c>
      <c r="AM96" s="7">
        <f t="shared" si="4"/>
        <v>0.0012962962962962989</v>
      </c>
      <c r="AN96" s="7">
        <f t="shared" si="5"/>
        <v>0.019247685185185184</v>
      </c>
    </row>
    <row r="97" spans="1:40" ht="15">
      <c r="A97">
        <v>128</v>
      </c>
      <c r="B97">
        <v>2044537</v>
      </c>
      <c r="C97" s="1">
        <v>83</v>
      </c>
      <c r="D97" t="s">
        <v>187</v>
      </c>
      <c r="E97" t="s">
        <v>46</v>
      </c>
      <c r="H97" t="s">
        <v>36</v>
      </c>
      <c r="I97" s="7">
        <v>0.5041666666666667</v>
      </c>
      <c r="J97" s="7">
        <v>0.5405439814814815</v>
      </c>
      <c r="K97" t="s">
        <v>188</v>
      </c>
      <c r="L97" s="8">
        <v>0.036377314814814814</v>
      </c>
      <c r="M97" t="s">
        <v>37</v>
      </c>
      <c r="N97">
        <v>83</v>
      </c>
      <c r="AG97">
        <v>2</v>
      </c>
      <c r="AH97">
        <v>101</v>
      </c>
      <c r="AI97" s="7">
        <v>0.016238425925925924</v>
      </c>
      <c r="AK97">
        <v>103</v>
      </c>
      <c r="AL97" s="7">
        <v>0.017060185185185185</v>
      </c>
      <c r="AM97" s="7">
        <f t="shared" si="4"/>
        <v>0.0008217592592592617</v>
      </c>
      <c r="AN97" s="7">
        <f t="shared" si="5"/>
        <v>0.01931712962962963</v>
      </c>
    </row>
    <row r="98" spans="1:40" ht="15">
      <c r="A98">
        <v>112</v>
      </c>
      <c r="B98">
        <v>2079123</v>
      </c>
      <c r="C98" s="1">
        <v>86</v>
      </c>
      <c r="D98" t="s">
        <v>191</v>
      </c>
      <c r="E98" t="s">
        <v>46</v>
      </c>
      <c r="H98" t="s">
        <v>36</v>
      </c>
      <c r="I98" s="7">
        <v>0.5041666666666667</v>
      </c>
      <c r="J98" s="7">
        <v>0.5411689814814815</v>
      </c>
      <c r="L98" s="8">
        <v>0.037002314814814814</v>
      </c>
      <c r="M98" t="s">
        <v>37</v>
      </c>
      <c r="N98">
        <v>86</v>
      </c>
      <c r="AG98">
        <v>2</v>
      </c>
      <c r="AH98">
        <v>101</v>
      </c>
      <c r="AI98" s="7">
        <v>0.017372685185185185</v>
      </c>
      <c r="AK98">
        <v>103</v>
      </c>
      <c r="AL98" s="7">
        <v>0.018541666666666668</v>
      </c>
      <c r="AM98" s="7">
        <f aca="true" t="shared" si="6" ref="AM98:AM129">AL98-AI98</f>
        <v>0.0011689814814814826</v>
      </c>
      <c r="AN98" s="7">
        <f aca="true" t="shared" si="7" ref="AN98:AN129">L98-AL98</f>
        <v>0.018460648148148146</v>
      </c>
    </row>
    <row r="99" spans="1:40" ht="15">
      <c r="A99">
        <v>98</v>
      </c>
      <c r="B99">
        <v>2044496</v>
      </c>
      <c r="C99" s="1">
        <v>88</v>
      </c>
      <c r="D99" t="s">
        <v>193</v>
      </c>
      <c r="E99" t="s">
        <v>46</v>
      </c>
      <c r="F99" t="s">
        <v>180</v>
      </c>
      <c r="H99" t="s">
        <v>36</v>
      </c>
      <c r="I99" s="7">
        <v>0.5041666666666667</v>
      </c>
      <c r="J99" s="7">
        <v>0.54125</v>
      </c>
      <c r="L99" s="8">
        <v>0.037083333333333336</v>
      </c>
      <c r="M99" t="s">
        <v>37</v>
      </c>
      <c r="N99">
        <v>88</v>
      </c>
      <c r="AG99">
        <v>2</v>
      </c>
      <c r="AH99">
        <v>101</v>
      </c>
      <c r="AI99" s="7">
        <v>0.016377314814814813</v>
      </c>
      <c r="AK99">
        <v>103</v>
      </c>
      <c r="AL99" s="7">
        <v>0.018078703703703704</v>
      </c>
      <c r="AM99" s="7">
        <f t="shared" si="6"/>
        <v>0.0017013888888888912</v>
      </c>
      <c r="AN99" s="7">
        <f t="shared" si="7"/>
        <v>0.01900462962962963</v>
      </c>
    </row>
    <row r="100" spans="1:40" ht="15">
      <c r="A100">
        <v>182</v>
      </c>
      <c r="B100">
        <v>2044524</v>
      </c>
      <c r="C100" s="1">
        <v>117</v>
      </c>
      <c r="D100" t="s">
        <v>232</v>
      </c>
      <c r="E100" t="s">
        <v>46</v>
      </c>
      <c r="F100" t="s">
        <v>83</v>
      </c>
      <c r="H100" t="s">
        <v>36</v>
      </c>
      <c r="I100" s="7">
        <v>0.5041666666666667</v>
      </c>
      <c r="J100" s="7">
        <v>0.5450578703703703</v>
      </c>
      <c r="L100" s="8">
        <v>0.0408912037037037</v>
      </c>
      <c r="M100" t="s">
        <v>37</v>
      </c>
      <c r="N100">
        <v>117</v>
      </c>
      <c r="AG100">
        <v>2</v>
      </c>
      <c r="AH100">
        <v>101</v>
      </c>
      <c r="AI100" s="7">
        <v>0.01568287037037037</v>
      </c>
      <c r="AK100">
        <v>103</v>
      </c>
      <c r="AL100" s="7">
        <v>0.01650462962962963</v>
      </c>
      <c r="AM100" s="7">
        <f t="shared" si="6"/>
        <v>0.0008217592592592582</v>
      </c>
      <c r="AN100" s="7">
        <f t="shared" si="7"/>
        <v>0.02438657407407407</v>
      </c>
    </row>
    <row r="101" spans="1:40" ht="15">
      <c r="A101">
        <v>103</v>
      </c>
      <c r="B101">
        <v>2044502</v>
      </c>
      <c r="C101" s="1">
        <v>118</v>
      </c>
      <c r="D101" t="s">
        <v>233</v>
      </c>
      <c r="E101" t="s">
        <v>46</v>
      </c>
      <c r="F101" t="s">
        <v>234</v>
      </c>
      <c r="H101" t="s">
        <v>36</v>
      </c>
      <c r="I101" s="7">
        <v>0.5041666666666667</v>
      </c>
      <c r="J101" s="7">
        <v>0.5450810185185185</v>
      </c>
      <c r="L101" s="8">
        <v>0.04091435185185185</v>
      </c>
      <c r="M101" t="s">
        <v>37</v>
      </c>
      <c r="N101">
        <v>118</v>
      </c>
      <c r="AG101">
        <v>2</v>
      </c>
      <c r="AH101">
        <v>101</v>
      </c>
      <c r="AI101" s="7">
        <v>0.0166087962962963</v>
      </c>
      <c r="AK101">
        <v>103</v>
      </c>
      <c r="AL101" s="7">
        <v>0.017962962962962962</v>
      </c>
      <c r="AM101" s="7">
        <f t="shared" si="6"/>
        <v>0.0013541666666666632</v>
      </c>
      <c r="AN101" s="7">
        <f t="shared" si="7"/>
        <v>0.022951388888888886</v>
      </c>
    </row>
    <row r="102" spans="1:40" ht="15">
      <c r="A102">
        <v>184</v>
      </c>
      <c r="B102">
        <v>2044517</v>
      </c>
      <c r="C102" s="1">
        <v>120</v>
      </c>
      <c r="D102" t="s">
        <v>236</v>
      </c>
      <c r="E102" t="s">
        <v>46</v>
      </c>
      <c r="H102" t="s">
        <v>36</v>
      </c>
      <c r="I102" s="7">
        <v>0.5041666666666667</v>
      </c>
      <c r="J102" s="7">
        <v>0.5453935185185185</v>
      </c>
      <c r="K102" t="s">
        <v>237</v>
      </c>
      <c r="L102" s="8">
        <v>0.041226851851851855</v>
      </c>
      <c r="M102" t="s">
        <v>37</v>
      </c>
      <c r="N102">
        <v>120</v>
      </c>
      <c r="AG102">
        <v>2</v>
      </c>
      <c r="AH102">
        <v>101</v>
      </c>
      <c r="AI102" s="7">
        <v>0.016805555555555556</v>
      </c>
      <c r="AK102">
        <v>103</v>
      </c>
      <c r="AL102" s="7">
        <v>0.017870370370370373</v>
      </c>
      <c r="AM102" s="7">
        <f t="shared" si="6"/>
        <v>0.001064814814814817</v>
      </c>
      <c r="AN102" s="7">
        <f t="shared" si="7"/>
        <v>0.02335648148148148</v>
      </c>
    </row>
    <row r="103" spans="1:40" ht="15">
      <c r="A103">
        <v>46</v>
      </c>
      <c r="B103">
        <v>2044421</v>
      </c>
      <c r="C103" s="1">
        <v>132</v>
      </c>
      <c r="D103" t="s">
        <v>253</v>
      </c>
      <c r="E103" t="s">
        <v>46</v>
      </c>
      <c r="H103" t="s">
        <v>36</v>
      </c>
      <c r="I103" s="7">
        <v>0.5041666666666667</v>
      </c>
      <c r="J103" s="7">
        <v>0.5468981481481482</v>
      </c>
      <c r="L103" s="8">
        <v>0.04273148148148148</v>
      </c>
      <c r="M103" t="s">
        <v>37</v>
      </c>
      <c r="N103">
        <v>132</v>
      </c>
      <c r="AG103">
        <v>2</v>
      </c>
      <c r="AH103">
        <v>101</v>
      </c>
      <c r="AI103" s="7">
        <v>0.017384259259259262</v>
      </c>
      <c r="AK103">
        <v>103</v>
      </c>
      <c r="AL103" s="7">
        <v>0.01861111111111111</v>
      </c>
      <c r="AM103" s="7">
        <f t="shared" si="6"/>
        <v>0.001226851851851847</v>
      </c>
      <c r="AN103" s="7">
        <f t="shared" si="7"/>
        <v>0.024120370370370372</v>
      </c>
    </row>
    <row r="104" spans="1:40" ht="15">
      <c r="A104">
        <v>157</v>
      </c>
      <c r="B104">
        <v>2044543</v>
      </c>
      <c r="C104" s="1">
        <v>134</v>
      </c>
      <c r="D104" t="s">
        <v>255</v>
      </c>
      <c r="E104" t="s">
        <v>46</v>
      </c>
      <c r="H104" t="s">
        <v>36</v>
      </c>
      <c r="I104" s="7">
        <v>0.5041666666666667</v>
      </c>
      <c r="J104" s="7">
        <v>0.5471875</v>
      </c>
      <c r="L104" s="8">
        <v>0.043020833333333335</v>
      </c>
      <c r="M104" t="s">
        <v>37</v>
      </c>
      <c r="N104">
        <v>134</v>
      </c>
      <c r="AG104">
        <v>2</v>
      </c>
      <c r="AH104">
        <v>101</v>
      </c>
      <c r="AI104" s="7">
        <v>0.017083333333333336</v>
      </c>
      <c r="AK104">
        <v>103</v>
      </c>
      <c r="AL104" s="7">
        <v>0.018148148148148146</v>
      </c>
      <c r="AM104" s="7">
        <f t="shared" si="6"/>
        <v>0.00106481481481481</v>
      </c>
      <c r="AN104" s="7">
        <f t="shared" si="7"/>
        <v>0.02487268518518519</v>
      </c>
    </row>
    <row r="105" spans="1:40" ht="15">
      <c r="A105">
        <v>15</v>
      </c>
      <c r="B105">
        <v>2043482</v>
      </c>
      <c r="C105" s="1">
        <v>142</v>
      </c>
      <c r="D105" t="s">
        <v>264</v>
      </c>
      <c r="E105" t="s">
        <v>46</v>
      </c>
      <c r="H105" t="s">
        <v>36</v>
      </c>
      <c r="I105" s="7">
        <v>0.5041666666666667</v>
      </c>
      <c r="J105" s="7">
        <v>0.5488773148148148</v>
      </c>
      <c r="L105" s="8">
        <v>0.04471064814814815</v>
      </c>
      <c r="M105" t="s">
        <v>37</v>
      </c>
      <c r="N105">
        <v>142</v>
      </c>
      <c r="AG105">
        <v>2</v>
      </c>
      <c r="AH105">
        <v>101</v>
      </c>
      <c r="AI105" s="7">
        <v>0.01875</v>
      </c>
      <c r="AK105">
        <v>103</v>
      </c>
      <c r="AL105" s="7">
        <v>0.019594907407407405</v>
      </c>
      <c r="AM105" s="7">
        <f t="shared" si="6"/>
        <v>0.0008449074074074053</v>
      </c>
      <c r="AN105" s="7">
        <f t="shared" si="7"/>
        <v>0.025115740740740747</v>
      </c>
    </row>
    <row r="106" spans="1:40" ht="15">
      <c r="A106">
        <v>88</v>
      </c>
      <c r="B106">
        <v>2044412</v>
      </c>
      <c r="C106" s="1">
        <v>144</v>
      </c>
      <c r="D106" t="s">
        <v>266</v>
      </c>
      <c r="E106" t="s">
        <v>46</v>
      </c>
      <c r="H106" t="s">
        <v>36</v>
      </c>
      <c r="I106" s="7">
        <v>0.5041666666666667</v>
      </c>
      <c r="J106" s="7">
        <v>0.5492361111111111</v>
      </c>
      <c r="L106" s="8">
        <v>0.04506944444444445</v>
      </c>
      <c r="M106" t="s">
        <v>37</v>
      </c>
      <c r="N106">
        <v>144</v>
      </c>
      <c r="AG106">
        <v>2</v>
      </c>
      <c r="AH106">
        <v>101</v>
      </c>
      <c r="AI106" s="7">
        <v>0.016840277777777777</v>
      </c>
      <c r="AK106">
        <v>103</v>
      </c>
      <c r="AL106" s="7">
        <v>0.017881944444444443</v>
      </c>
      <c r="AM106" s="7">
        <f t="shared" si="6"/>
        <v>0.0010416666666666664</v>
      </c>
      <c r="AN106" s="7">
        <f t="shared" si="7"/>
        <v>0.027187500000000003</v>
      </c>
    </row>
    <row r="107" spans="1:40" ht="15">
      <c r="A107">
        <v>65</v>
      </c>
      <c r="B107">
        <v>2044457</v>
      </c>
      <c r="C107" s="1">
        <v>152</v>
      </c>
      <c r="D107" t="s">
        <v>278</v>
      </c>
      <c r="E107" t="s">
        <v>46</v>
      </c>
      <c r="F107" t="s">
        <v>279</v>
      </c>
      <c r="H107" t="s">
        <v>36</v>
      </c>
      <c r="I107" s="7">
        <v>0.5041666666666667</v>
      </c>
      <c r="J107" s="7">
        <v>0.5509143518518519</v>
      </c>
      <c r="L107" s="8">
        <v>0.046747685185185184</v>
      </c>
      <c r="M107" t="s">
        <v>37</v>
      </c>
      <c r="N107">
        <v>152</v>
      </c>
      <c r="AG107">
        <v>2</v>
      </c>
      <c r="AH107">
        <v>101</v>
      </c>
      <c r="AI107" s="7">
        <v>0.021967592592592594</v>
      </c>
      <c r="AK107">
        <v>103</v>
      </c>
      <c r="AL107" s="7">
        <v>0.023622685185185188</v>
      </c>
      <c r="AM107" s="7">
        <f t="shared" si="6"/>
        <v>0.0016550925925925934</v>
      </c>
      <c r="AN107" s="7">
        <f t="shared" si="7"/>
        <v>0.023124999999999996</v>
      </c>
    </row>
    <row r="108" spans="1:40" ht="15">
      <c r="A108">
        <v>20</v>
      </c>
      <c r="B108">
        <v>2044437</v>
      </c>
      <c r="C108" s="1">
        <v>156</v>
      </c>
      <c r="D108" t="s">
        <v>284</v>
      </c>
      <c r="E108" t="s">
        <v>46</v>
      </c>
      <c r="F108" t="s">
        <v>195</v>
      </c>
      <c r="H108" t="s">
        <v>36</v>
      </c>
      <c r="I108" s="7">
        <v>0.5041666666666667</v>
      </c>
      <c r="J108" s="7">
        <v>0.5521759259259259</v>
      </c>
      <c r="K108" t="s">
        <v>285</v>
      </c>
      <c r="L108" s="8">
        <v>0.04800925925925926</v>
      </c>
      <c r="M108" t="s">
        <v>37</v>
      </c>
      <c r="N108">
        <v>156</v>
      </c>
      <c r="AG108">
        <v>2</v>
      </c>
      <c r="AH108">
        <v>101</v>
      </c>
      <c r="AI108" s="7">
        <v>0.022222222222222223</v>
      </c>
      <c r="AK108">
        <v>103</v>
      </c>
      <c r="AL108" s="7">
        <v>0.022962962962962966</v>
      </c>
      <c r="AM108" s="7">
        <f t="shared" si="6"/>
        <v>0.0007407407407407432</v>
      </c>
      <c r="AN108" s="7">
        <f t="shared" si="7"/>
        <v>0.025046296296296292</v>
      </c>
    </row>
    <row r="109" spans="1:40" ht="15">
      <c r="A109">
        <v>81</v>
      </c>
      <c r="B109">
        <v>2044494</v>
      </c>
      <c r="C109" s="1">
        <v>162</v>
      </c>
      <c r="D109" t="s">
        <v>291</v>
      </c>
      <c r="E109" t="s">
        <v>46</v>
      </c>
      <c r="H109" t="s">
        <v>36</v>
      </c>
      <c r="I109" s="7">
        <v>0.5041666666666667</v>
      </c>
      <c r="J109" s="7">
        <v>0.5528472222222222</v>
      </c>
      <c r="L109" s="8">
        <v>0.04868055555555556</v>
      </c>
      <c r="M109" t="s">
        <v>37</v>
      </c>
      <c r="N109">
        <v>162</v>
      </c>
      <c r="AG109">
        <v>2</v>
      </c>
      <c r="AH109">
        <v>101</v>
      </c>
      <c r="AI109" s="7">
        <v>0.01877314814814815</v>
      </c>
      <c r="AK109">
        <v>103</v>
      </c>
      <c r="AL109" s="7">
        <v>0.019675925925925927</v>
      </c>
      <c r="AM109" s="7">
        <f t="shared" si="6"/>
        <v>0.0009027777777777767</v>
      </c>
      <c r="AN109" s="7">
        <f t="shared" si="7"/>
        <v>0.029004629629629634</v>
      </c>
    </row>
    <row r="110" spans="1:40" ht="15">
      <c r="A110">
        <v>202</v>
      </c>
      <c r="B110">
        <v>2066728</v>
      </c>
      <c r="C110" s="1">
        <v>1</v>
      </c>
      <c r="D110" t="s">
        <v>78</v>
      </c>
      <c r="E110" t="s">
        <v>40</v>
      </c>
      <c r="F110" t="s">
        <v>79</v>
      </c>
      <c r="H110" t="s">
        <v>36</v>
      </c>
      <c r="I110" s="7">
        <v>0.5041666666666667</v>
      </c>
      <c r="J110" s="7">
        <v>0.5311342592592593</v>
      </c>
      <c r="L110" s="8">
        <v>0.026967592592592595</v>
      </c>
      <c r="M110" t="s">
        <v>37</v>
      </c>
      <c r="N110">
        <v>1</v>
      </c>
      <c r="AG110">
        <v>2</v>
      </c>
      <c r="AH110">
        <v>101</v>
      </c>
      <c r="AI110" s="7">
        <v>0.011932870370370371</v>
      </c>
      <c r="AK110">
        <v>103</v>
      </c>
      <c r="AL110" s="7">
        <v>0.012766203703703703</v>
      </c>
      <c r="AM110" s="7">
        <f t="shared" si="6"/>
        <v>0.0008333333333333318</v>
      </c>
      <c r="AN110" s="7">
        <f t="shared" si="7"/>
        <v>0.014201388888888892</v>
      </c>
    </row>
    <row r="111" spans="1:40" ht="15">
      <c r="A111">
        <v>66</v>
      </c>
      <c r="B111">
        <v>2044445</v>
      </c>
      <c r="C111" s="1">
        <v>7</v>
      </c>
      <c r="D111" t="s">
        <v>86</v>
      </c>
      <c r="E111" t="s">
        <v>40</v>
      </c>
      <c r="H111" t="s">
        <v>36</v>
      </c>
      <c r="I111" s="7">
        <v>0.5041666666666667</v>
      </c>
      <c r="J111" s="7">
        <v>0.5328240740740741</v>
      </c>
      <c r="L111" s="8">
        <v>0.028657407407407406</v>
      </c>
      <c r="M111" t="s">
        <v>37</v>
      </c>
      <c r="N111">
        <v>7</v>
      </c>
      <c r="AG111">
        <v>2</v>
      </c>
      <c r="AH111">
        <v>101</v>
      </c>
      <c r="AI111" s="7">
        <v>0.01238425925925926</v>
      </c>
      <c r="AK111">
        <v>103</v>
      </c>
      <c r="AL111" s="7">
        <v>0.013368055555555557</v>
      </c>
      <c r="AM111" s="7">
        <f t="shared" si="6"/>
        <v>0.0009837962962962968</v>
      </c>
      <c r="AN111" s="7">
        <f t="shared" si="7"/>
        <v>0.015289351851851849</v>
      </c>
    </row>
    <row r="112" spans="1:40" ht="15">
      <c r="A112">
        <v>208</v>
      </c>
      <c r="B112">
        <v>2066773</v>
      </c>
      <c r="C112" s="1">
        <v>10</v>
      </c>
      <c r="D112" t="s">
        <v>43</v>
      </c>
      <c r="E112" t="s">
        <v>40</v>
      </c>
      <c r="H112" t="s">
        <v>36</v>
      </c>
      <c r="I112" s="7">
        <v>0.5041666666666667</v>
      </c>
      <c r="J112" s="7">
        <v>0.5338078703703704</v>
      </c>
      <c r="L112" s="8">
        <v>0.0296412037037037</v>
      </c>
      <c r="M112" t="s">
        <v>37</v>
      </c>
      <c r="N112">
        <v>10</v>
      </c>
      <c r="AG112">
        <v>2</v>
      </c>
      <c r="AH112">
        <v>101</v>
      </c>
      <c r="AI112" s="7">
        <v>0.013043981481481483</v>
      </c>
      <c r="AK112">
        <v>103</v>
      </c>
      <c r="AL112" s="7">
        <v>0.0140625</v>
      </c>
      <c r="AM112" s="7">
        <f t="shared" si="6"/>
        <v>0.0010185185185185176</v>
      </c>
      <c r="AN112" s="7">
        <f t="shared" si="7"/>
        <v>0.0155787037037037</v>
      </c>
    </row>
    <row r="113" spans="1:40" ht="15">
      <c r="A113">
        <v>60</v>
      </c>
      <c r="B113">
        <v>2044460</v>
      </c>
      <c r="C113" s="1">
        <v>13</v>
      </c>
      <c r="D113" t="s">
        <v>53</v>
      </c>
      <c r="E113" t="s">
        <v>40</v>
      </c>
      <c r="H113" t="s">
        <v>36</v>
      </c>
      <c r="I113" s="7">
        <v>0.5041666666666667</v>
      </c>
      <c r="J113" s="7">
        <v>0.5340277777777778</v>
      </c>
      <c r="L113" s="8">
        <v>0.029861111111111113</v>
      </c>
      <c r="M113" t="s">
        <v>37</v>
      </c>
      <c r="N113">
        <v>13</v>
      </c>
      <c r="AG113">
        <v>2</v>
      </c>
      <c r="AH113">
        <v>101</v>
      </c>
      <c r="AI113" s="7">
        <v>0.013969907407407408</v>
      </c>
      <c r="AK113">
        <v>103</v>
      </c>
      <c r="AL113" s="7">
        <v>0.014756944444444446</v>
      </c>
      <c r="AM113" s="7">
        <f t="shared" si="6"/>
        <v>0.0007870370370370375</v>
      </c>
      <c r="AN113" s="7">
        <f t="shared" si="7"/>
        <v>0.015104166666666667</v>
      </c>
    </row>
    <row r="114" spans="1:40" ht="15">
      <c r="A114">
        <v>197</v>
      </c>
      <c r="B114">
        <v>2044541</v>
      </c>
      <c r="C114" s="1">
        <v>14</v>
      </c>
      <c r="D114" t="s">
        <v>94</v>
      </c>
      <c r="E114" t="s">
        <v>40</v>
      </c>
      <c r="H114" t="s">
        <v>36</v>
      </c>
      <c r="I114" s="7">
        <v>0.5041666666666667</v>
      </c>
      <c r="J114" s="7">
        <v>0.5343981481481481</v>
      </c>
      <c r="L114" s="8">
        <v>0.03023148148148148</v>
      </c>
      <c r="M114" t="s">
        <v>37</v>
      </c>
      <c r="N114">
        <v>14</v>
      </c>
      <c r="AG114">
        <v>2</v>
      </c>
      <c r="AH114">
        <v>101</v>
      </c>
      <c r="AI114" s="7">
        <v>0.013807870370370371</v>
      </c>
      <c r="AK114">
        <v>103</v>
      </c>
      <c r="AL114" s="7">
        <v>0.014699074074074074</v>
      </c>
      <c r="AM114" s="7">
        <f t="shared" si="6"/>
        <v>0.0008912037037037031</v>
      </c>
      <c r="AN114" s="7">
        <f t="shared" si="7"/>
        <v>0.015532407407407406</v>
      </c>
    </row>
    <row r="115" spans="1:40" ht="15">
      <c r="A115">
        <v>168</v>
      </c>
      <c r="B115">
        <v>2079121</v>
      </c>
      <c r="C115" s="1">
        <v>16</v>
      </c>
      <c r="D115" t="s">
        <v>96</v>
      </c>
      <c r="E115" t="s">
        <v>40</v>
      </c>
      <c r="F115" t="s">
        <v>97</v>
      </c>
      <c r="H115" t="s">
        <v>36</v>
      </c>
      <c r="I115" s="7">
        <v>0.5041666666666667</v>
      </c>
      <c r="J115" s="7">
        <v>0.5345833333333333</v>
      </c>
      <c r="L115" s="8">
        <v>0.030416666666666665</v>
      </c>
      <c r="M115" t="s">
        <v>37</v>
      </c>
      <c r="N115">
        <v>16</v>
      </c>
      <c r="AG115">
        <v>2</v>
      </c>
      <c r="AH115">
        <v>101</v>
      </c>
      <c r="AI115" s="7">
        <v>0.01244212962962963</v>
      </c>
      <c r="AK115">
        <v>103</v>
      </c>
      <c r="AL115" s="7">
        <v>0.013078703703703703</v>
      </c>
      <c r="AM115" s="7">
        <f t="shared" si="6"/>
        <v>0.0006365740740740741</v>
      </c>
      <c r="AN115" s="7">
        <f t="shared" si="7"/>
        <v>0.01733796296296296</v>
      </c>
    </row>
    <row r="116" spans="1:40" ht="15">
      <c r="A116">
        <v>5</v>
      </c>
      <c r="B116">
        <v>2044497</v>
      </c>
      <c r="C116" s="1">
        <v>22</v>
      </c>
      <c r="D116" t="s">
        <v>107</v>
      </c>
      <c r="E116" t="s">
        <v>40</v>
      </c>
      <c r="F116" t="s">
        <v>108</v>
      </c>
      <c r="H116" t="s">
        <v>36</v>
      </c>
      <c r="I116" s="7">
        <v>0.5041666666666667</v>
      </c>
      <c r="J116" s="7">
        <v>0.5348032407407407</v>
      </c>
      <c r="L116" s="8">
        <v>0.030636574074074076</v>
      </c>
      <c r="M116" t="s">
        <v>37</v>
      </c>
      <c r="N116">
        <v>22</v>
      </c>
      <c r="AG116">
        <v>2</v>
      </c>
      <c r="AH116">
        <v>101</v>
      </c>
      <c r="AI116" s="7">
        <v>0.012418981481481482</v>
      </c>
      <c r="AK116">
        <v>103</v>
      </c>
      <c r="AL116" s="7">
        <v>0.013125</v>
      </c>
      <c r="AM116" s="7">
        <f t="shared" si="6"/>
        <v>0.0007060185185185173</v>
      </c>
      <c r="AN116" s="7">
        <f t="shared" si="7"/>
        <v>0.017511574074074075</v>
      </c>
    </row>
    <row r="117" spans="1:40" ht="15">
      <c r="A117">
        <v>132</v>
      </c>
      <c r="B117">
        <v>2044548</v>
      </c>
      <c r="C117" s="1">
        <v>24</v>
      </c>
      <c r="D117" t="s">
        <v>110</v>
      </c>
      <c r="E117" t="s">
        <v>40</v>
      </c>
      <c r="F117" t="s">
        <v>44</v>
      </c>
      <c r="H117" t="s">
        <v>36</v>
      </c>
      <c r="I117" s="7">
        <v>0.5041666666666667</v>
      </c>
      <c r="J117" s="7">
        <v>0.5349189814814815</v>
      </c>
      <c r="L117" s="8">
        <v>0.030752314814814816</v>
      </c>
      <c r="M117" t="s">
        <v>37</v>
      </c>
      <c r="N117">
        <v>24</v>
      </c>
      <c r="AG117">
        <v>2</v>
      </c>
      <c r="AH117">
        <v>101</v>
      </c>
      <c r="AI117" s="7">
        <v>0.012951388888888887</v>
      </c>
      <c r="AK117">
        <v>103</v>
      </c>
      <c r="AL117" s="7">
        <v>0.01375</v>
      </c>
      <c r="AM117" s="7">
        <f t="shared" si="6"/>
        <v>0.0007986111111111128</v>
      </c>
      <c r="AN117" s="7">
        <f t="shared" si="7"/>
        <v>0.017002314814814817</v>
      </c>
    </row>
    <row r="118" spans="1:40" ht="15">
      <c r="A118">
        <v>173</v>
      </c>
      <c r="B118">
        <v>2044516</v>
      </c>
      <c r="C118" s="1">
        <v>26</v>
      </c>
      <c r="D118" t="s">
        <v>112</v>
      </c>
      <c r="E118" t="s">
        <v>40</v>
      </c>
      <c r="F118" t="s">
        <v>113</v>
      </c>
      <c r="H118" t="s">
        <v>36</v>
      </c>
      <c r="I118" s="7">
        <v>0.5041666666666667</v>
      </c>
      <c r="J118" s="7">
        <v>0.5355208333333333</v>
      </c>
      <c r="L118" s="8">
        <v>0.03135416666666666</v>
      </c>
      <c r="M118" t="s">
        <v>37</v>
      </c>
      <c r="N118">
        <v>26</v>
      </c>
      <c r="AG118">
        <v>2</v>
      </c>
      <c r="AH118">
        <v>101</v>
      </c>
      <c r="AI118" s="7">
        <v>0.01375</v>
      </c>
      <c r="AK118">
        <v>103</v>
      </c>
      <c r="AL118" s="7">
        <v>0.014733796296296295</v>
      </c>
      <c r="AM118" s="7">
        <f t="shared" si="6"/>
        <v>0.0009837962962962951</v>
      </c>
      <c r="AN118" s="7">
        <f t="shared" si="7"/>
        <v>0.01662037037037037</v>
      </c>
    </row>
    <row r="119" spans="1:40" ht="15">
      <c r="A119">
        <v>171</v>
      </c>
      <c r="B119">
        <v>2044562</v>
      </c>
      <c r="C119" s="1">
        <v>33</v>
      </c>
      <c r="D119" t="s">
        <v>122</v>
      </c>
      <c r="E119" t="s">
        <v>40</v>
      </c>
      <c r="H119" t="s">
        <v>36</v>
      </c>
      <c r="I119" s="7">
        <v>0.5041666666666667</v>
      </c>
      <c r="J119" s="7">
        <v>0.5364583333333334</v>
      </c>
      <c r="L119" s="8">
        <v>0.03229166666666667</v>
      </c>
      <c r="M119" t="s">
        <v>37</v>
      </c>
      <c r="N119">
        <v>33</v>
      </c>
      <c r="AG119">
        <v>2</v>
      </c>
      <c r="AH119">
        <v>101</v>
      </c>
      <c r="AI119" s="7">
        <v>0.013275462962962963</v>
      </c>
      <c r="AK119">
        <v>103</v>
      </c>
      <c r="AL119" s="7">
        <v>0.014027777777777778</v>
      </c>
      <c r="AM119" s="7">
        <f t="shared" si="6"/>
        <v>0.000752314814814815</v>
      </c>
      <c r="AN119" s="7">
        <f t="shared" si="7"/>
        <v>0.018263888888888892</v>
      </c>
    </row>
    <row r="120" spans="1:40" ht="15">
      <c r="A120">
        <v>144</v>
      </c>
      <c r="B120">
        <v>2044579</v>
      </c>
      <c r="C120" s="1">
        <v>40</v>
      </c>
      <c r="D120" t="s">
        <v>131</v>
      </c>
      <c r="E120" t="s">
        <v>40</v>
      </c>
      <c r="H120" t="s">
        <v>36</v>
      </c>
      <c r="I120" s="7">
        <v>0.5041666666666667</v>
      </c>
      <c r="J120" s="7">
        <v>0.5373958333333334</v>
      </c>
      <c r="L120" s="8">
        <v>0.033229166666666664</v>
      </c>
      <c r="M120" t="s">
        <v>37</v>
      </c>
      <c r="N120">
        <v>40</v>
      </c>
      <c r="AG120">
        <v>2</v>
      </c>
      <c r="AH120">
        <v>101</v>
      </c>
      <c r="AI120" s="7">
        <v>0.014305555555555557</v>
      </c>
      <c r="AK120">
        <v>103</v>
      </c>
      <c r="AL120" s="7">
        <v>0.015150462962962963</v>
      </c>
      <c r="AM120" s="7">
        <f t="shared" si="6"/>
        <v>0.0008449074074074053</v>
      </c>
      <c r="AN120" s="7">
        <f t="shared" si="7"/>
        <v>0.0180787037037037</v>
      </c>
    </row>
    <row r="121" spans="1:40" ht="15">
      <c r="A121">
        <v>1</v>
      </c>
      <c r="B121">
        <v>2089501</v>
      </c>
      <c r="C121" s="1">
        <v>41</v>
      </c>
      <c r="D121" t="s">
        <v>132</v>
      </c>
      <c r="E121" t="s">
        <v>40</v>
      </c>
      <c r="F121" t="s">
        <v>90</v>
      </c>
      <c r="H121" t="s">
        <v>36</v>
      </c>
      <c r="I121" s="7">
        <v>0.5041666666666667</v>
      </c>
      <c r="J121" s="7">
        <v>0.5374305555555555</v>
      </c>
      <c r="L121" s="8">
        <v>0.03326388888888889</v>
      </c>
      <c r="M121" t="s">
        <v>37</v>
      </c>
      <c r="N121">
        <v>41</v>
      </c>
      <c r="AG121">
        <v>2</v>
      </c>
      <c r="AH121">
        <v>101</v>
      </c>
      <c r="AI121" s="7">
        <v>0.014571759259259258</v>
      </c>
      <c r="AK121">
        <v>103</v>
      </c>
      <c r="AL121" s="7">
        <v>0.015231481481481483</v>
      </c>
      <c r="AM121" s="7">
        <f t="shared" si="6"/>
        <v>0.0006597222222222247</v>
      </c>
      <c r="AN121" s="7">
        <f t="shared" si="7"/>
        <v>0.018032407407407407</v>
      </c>
    </row>
    <row r="122" spans="1:40" ht="15">
      <c r="A122">
        <v>167</v>
      </c>
      <c r="B122">
        <v>2044566</v>
      </c>
      <c r="C122" s="1">
        <v>42</v>
      </c>
      <c r="D122" t="s">
        <v>133</v>
      </c>
      <c r="E122" t="s">
        <v>40</v>
      </c>
      <c r="F122" t="s">
        <v>134</v>
      </c>
      <c r="H122" t="s">
        <v>36</v>
      </c>
      <c r="I122" s="7">
        <v>0.5041666666666667</v>
      </c>
      <c r="J122" s="7">
        <v>0.5375810185185185</v>
      </c>
      <c r="L122" s="8">
        <v>0.033414351851851855</v>
      </c>
      <c r="M122" t="s">
        <v>37</v>
      </c>
      <c r="N122">
        <v>42</v>
      </c>
      <c r="AG122">
        <v>2</v>
      </c>
      <c r="AH122">
        <v>101</v>
      </c>
      <c r="AI122" s="7">
        <v>0.013518518518518518</v>
      </c>
      <c r="AK122">
        <v>103</v>
      </c>
      <c r="AL122" s="7">
        <v>0.014409722222222221</v>
      </c>
      <c r="AM122" s="7">
        <f t="shared" si="6"/>
        <v>0.0008912037037037031</v>
      </c>
      <c r="AN122" s="7">
        <f t="shared" si="7"/>
        <v>0.019004629629629635</v>
      </c>
    </row>
    <row r="123" spans="1:40" ht="15">
      <c r="A123">
        <v>179</v>
      </c>
      <c r="B123">
        <v>2044533</v>
      </c>
      <c r="C123" s="1">
        <v>43</v>
      </c>
      <c r="D123" t="s">
        <v>135</v>
      </c>
      <c r="E123" t="s">
        <v>40</v>
      </c>
      <c r="H123" t="s">
        <v>36</v>
      </c>
      <c r="I123" s="7">
        <v>0.5041666666666667</v>
      </c>
      <c r="J123" s="7">
        <v>0.5377083333333333</v>
      </c>
      <c r="L123" s="8">
        <v>0.033541666666666664</v>
      </c>
      <c r="M123" t="s">
        <v>37</v>
      </c>
      <c r="N123">
        <v>43</v>
      </c>
      <c r="AG123">
        <v>2</v>
      </c>
      <c r="AH123">
        <v>101</v>
      </c>
      <c r="AI123" s="7">
        <v>0.013645833333333331</v>
      </c>
      <c r="AK123">
        <v>103</v>
      </c>
      <c r="AL123" s="7">
        <v>0.014317129629629631</v>
      </c>
      <c r="AM123" s="7">
        <f t="shared" si="6"/>
        <v>0.0006712962962963</v>
      </c>
      <c r="AN123" s="7">
        <f t="shared" si="7"/>
        <v>0.019224537037037033</v>
      </c>
    </row>
    <row r="124" spans="1:40" ht="15">
      <c r="A124">
        <v>217</v>
      </c>
      <c r="B124">
        <v>2066781</v>
      </c>
      <c r="C124" s="1">
        <v>45</v>
      </c>
      <c r="D124" t="s">
        <v>138</v>
      </c>
      <c r="E124" t="s">
        <v>40</v>
      </c>
      <c r="H124" t="s">
        <v>36</v>
      </c>
      <c r="I124" s="7">
        <v>0.5041666666666667</v>
      </c>
      <c r="J124" s="7">
        <v>0.5378587962962963</v>
      </c>
      <c r="K124" t="s">
        <v>139</v>
      </c>
      <c r="L124" s="8">
        <v>0.03369212962962963</v>
      </c>
      <c r="M124" t="s">
        <v>37</v>
      </c>
      <c r="N124">
        <v>45</v>
      </c>
      <c r="AG124">
        <v>2</v>
      </c>
      <c r="AH124">
        <v>101</v>
      </c>
      <c r="AI124" s="7">
        <v>0.013101851851851852</v>
      </c>
      <c r="AK124">
        <v>103</v>
      </c>
      <c r="AL124" s="7">
        <v>0.014201388888888888</v>
      </c>
      <c r="AM124" s="7">
        <f t="shared" si="6"/>
        <v>0.001099537037037036</v>
      </c>
      <c r="AN124" s="7">
        <f t="shared" si="7"/>
        <v>0.01949074074074074</v>
      </c>
    </row>
    <row r="125" spans="1:40" ht="15">
      <c r="A125">
        <v>29</v>
      </c>
      <c r="B125">
        <v>2044478</v>
      </c>
      <c r="C125" s="1">
        <v>47</v>
      </c>
      <c r="D125" t="s">
        <v>141</v>
      </c>
      <c r="E125" t="s">
        <v>40</v>
      </c>
      <c r="F125" t="s">
        <v>142</v>
      </c>
      <c r="H125" t="s">
        <v>36</v>
      </c>
      <c r="I125" s="7">
        <v>0.5041666666666667</v>
      </c>
      <c r="J125" s="7">
        <v>0.5380208333333333</v>
      </c>
      <c r="L125" s="8">
        <v>0.033854166666666664</v>
      </c>
      <c r="M125" t="s">
        <v>37</v>
      </c>
      <c r="N125">
        <v>47</v>
      </c>
      <c r="AG125">
        <v>2</v>
      </c>
      <c r="AH125">
        <v>101</v>
      </c>
      <c r="AI125" s="7">
        <v>0.016076388888888887</v>
      </c>
      <c r="AK125">
        <v>103</v>
      </c>
      <c r="AL125" s="7">
        <v>0.016805555555555556</v>
      </c>
      <c r="AM125" s="7">
        <f t="shared" si="6"/>
        <v>0.0007291666666666696</v>
      </c>
      <c r="AN125" s="7">
        <f t="shared" si="7"/>
        <v>0.017048611111111108</v>
      </c>
    </row>
    <row r="126" spans="1:40" ht="15">
      <c r="A126">
        <v>92</v>
      </c>
      <c r="B126">
        <v>2044436</v>
      </c>
      <c r="C126" s="1">
        <v>49</v>
      </c>
      <c r="D126" t="s">
        <v>144</v>
      </c>
      <c r="E126" t="s">
        <v>40</v>
      </c>
      <c r="H126" t="s">
        <v>36</v>
      </c>
      <c r="I126" s="7">
        <v>0.5041666666666667</v>
      </c>
      <c r="J126" s="7">
        <v>0.5382060185185186</v>
      </c>
      <c r="L126" s="8">
        <v>0.034039351851851855</v>
      </c>
      <c r="M126" t="s">
        <v>37</v>
      </c>
      <c r="N126">
        <v>49</v>
      </c>
      <c r="AG126">
        <v>2</v>
      </c>
      <c r="AH126">
        <v>101</v>
      </c>
      <c r="AI126" s="7">
        <v>0.01537037037037037</v>
      </c>
      <c r="AK126">
        <v>103</v>
      </c>
      <c r="AL126" s="7">
        <v>0.016180555555555556</v>
      </c>
      <c r="AM126" s="7">
        <f t="shared" si="6"/>
        <v>0.0008101851851851864</v>
      </c>
      <c r="AN126" s="7">
        <f t="shared" si="7"/>
        <v>0.0178587962962963</v>
      </c>
    </row>
    <row r="127" spans="1:40" ht="15">
      <c r="A127">
        <v>108</v>
      </c>
      <c r="B127">
        <v>2044542</v>
      </c>
      <c r="C127" s="1">
        <v>50</v>
      </c>
      <c r="D127" t="s">
        <v>145</v>
      </c>
      <c r="E127" t="s">
        <v>40</v>
      </c>
      <c r="H127" t="s">
        <v>36</v>
      </c>
      <c r="I127" s="7">
        <v>0.5041666666666667</v>
      </c>
      <c r="J127" s="7">
        <v>0.5382291666666666</v>
      </c>
      <c r="L127" s="8">
        <v>0.0340625</v>
      </c>
      <c r="M127" t="s">
        <v>37</v>
      </c>
      <c r="N127">
        <v>50</v>
      </c>
      <c r="AG127">
        <v>2</v>
      </c>
      <c r="AH127">
        <v>101</v>
      </c>
      <c r="AI127" s="7">
        <v>0.01528935185185185</v>
      </c>
      <c r="AK127">
        <v>103</v>
      </c>
      <c r="AL127" s="7">
        <v>0.015972222222222224</v>
      </c>
      <c r="AM127" s="7">
        <f t="shared" si="6"/>
        <v>0.0006828703703703736</v>
      </c>
      <c r="AN127" s="7">
        <f t="shared" si="7"/>
        <v>0.018090277777777778</v>
      </c>
    </row>
    <row r="128" spans="1:40" ht="15">
      <c r="A128">
        <v>79</v>
      </c>
      <c r="B128">
        <v>2044417</v>
      </c>
      <c r="C128" s="1">
        <v>54</v>
      </c>
      <c r="D128" t="s">
        <v>60</v>
      </c>
      <c r="E128" t="s">
        <v>40</v>
      </c>
      <c r="F128" t="s">
        <v>149</v>
      </c>
      <c r="H128" t="s">
        <v>36</v>
      </c>
      <c r="I128" s="7">
        <v>0.5041666666666667</v>
      </c>
      <c r="J128" s="7">
        <v>0.5389236111111111</v>
      </c>
      <c r="L128" s="8">
        <v>0.034756944444444444</v>
      </c>
      <c r="M128" t="s">
        <v>37</v>
      </c>
      <c r="N128">
        <v>54</v>
      </c>
      <c r="AG128">
        <v>2</v>
      </c>
      <c r="AH128">
        <v>101</v>
      </c>
      <c r="AI128" s="7">
        <v>0.014652777777777778</v>
      </c>
      <c r="AK128">
        <v>103</v>
      </c>
      <c r="AL128" s="7">
        <v>0.01545138888888889</v>
      </c>
      <c r="AM128" s="7">
        <f t="shared" si="6"/>
        <v>0.000798611111111111</v>
      </c>
      <c r="AN128" s="7">
        <f t="shared" si="7"/>
        <v>0.019305555555555555</v>
      </c>
    </row>
    <row r="129" spans="1:40" ht="15">
      <c r="A129">
        <v>80</v>
      </c>
      <c r="B129">
        <v>2044403</v>
      </c>
      <c r="C129" s="1">
        <v>59</v>
      </c>
      <c r="D129" t="s">
        <v>155</v>
      </c>
      <c r="E129" t="s">
        <v>40</v>
      </c>
      <c r="F129" t="s">
        <v>156</v>
      </c>
      <c r="H129" t="s">
        <v>36</v>
      </c>
      <c r="I129" s="7">
        <v>0.5041666666666667</v>
      </c>
      <c r="J129" s="7">
        <v>0.5390972222222222</v>
      </c>
      <c r="L129" s="8">
        <v>0.034930555555555555</v>
      </c>
      <c r="M129" t="s">
        <v>37</v>
      </c>
      <c r="N129">
        <v>59</v>
      </c>
      <c r="AG129">
        <v>2</v>
      </c>
      <c r="AH129">
        <v>101</v>
      </c>
      <c r="AI129" s="7">
        <v>0.013854166666666666</v>
      </c>
      <c r="AK129">
        <v>103</v>
      </c>
      <c r="AL129" s="7">
        <v>0.014513888888888889</v>
      </c>
      <c r="AM129" s="7">
        <f t="shared" si="6"/>
        <v>0.000659722222222223</v>
      </c>
      <c r="AN129" s="7">
        <f t="shared" si="7"/>
        <v>0.020416666666666666</v>
      </c>
    </row>
    <row r="130" spans="1:40" ht="15">
      <c r="A130">
        <v>177</v>
      </c>
      <c r="B130">
        <v>2044592</v>
      </c>
      <c r="C130" s="1">
        <v>60</v>
      </c>
      <c r="D130" t="s">
        <v>157</v>
      </c>
      <c r="E130" t="s">
        <v>40</v>
      </c>
      <c r="H130" t="s">
        <v>36</v>
      </c>
      <c r="I130" s="7">
        <v>0.5041666666666667</v>
      </c>
      <c r="J130" s="7">
        <v>0.5391550925925926</v>
      </c>
      <c r="L130" s="8">
        <v>0.03498842592592593</v>
      </c>
      <c r="M130" t="s">
        <v>37</v>
      </c>
      <c r="N130">
        <v>60</v>
      </c>
      <c r="AG130">
        <v>2</v>
      </c>
      <c r="AH130">
        <v>101</v>
      </c>
      <c r="AI130" s="7">
        <v>0.015462962962962963</v>
      </c>
      <c r="AK130">
        <v>103</v>
      </c>
      <c r="AL130" s="7">
        <v>0.016238425925925924</v>
      </c>
      <c r="AM130" s="7">
        <f aca="true" t="shared" si="8" ref="AM130:AM161">AL130-AI130</f>
        <v>0.0007754629629629604</v>
      </c>
      <c r="AN130" s="7">
        <f aca="true" t="shared" si="9" ref="AN130:AN161">L130-AL130</f>
        <v>0.018750000000000006</v>
      </c>
    </row>
    <row r="131" spans="1:40" ht="15">
      <c r="A131">
        <v>118</v>
      </c>
      <c r="B131">
        <v>2044514</v>
      </c>
      <c r="C131" s="1">
        <v>61</v>
      </c>
      <c r="D131" t="s">
        <v>158</v>
      </c>
      <c r="E131" t="s">
        <v>40</v>
      </c>
      <c r="F131" t="s">
        <v>159</v>
      </c>
      <c r="H131" t="s">
        <v>36</v>
      </c>
      <c r="I131" s="7">
        <v>0.5041666666666667</v>
      </c>
      <c r="J131" s="7">
        <v>0.5391782407407407</v>
      </c>
      <c r="L131" s="8">
        <v>0.03501157407407408</v>
      </c>
      <c r="M131" t="s">
        <v>37</v>
      </c>
      <c r="N131">
        <v>61</v>
      </c>
      <c r="AG131">
        <v>2</v>
      </c>
      <c r="AH131">
        <v>101</v>
      </c>
      <c r="AI131" s="7">
        <v>0.014409722222222221</v>
      </c>
      <c r="AK131">
        <v>103</v>
      </c>
      <c r="AL131" s="7">
        <v>0.01528935185185185</v>
      </c>
      <c r="AM131" s="7">
        <f t="shared" si="8"/>
        <v>0.0008796296296296295</v>
      </c>
      <c r="AN131" s="7">
        <f t="shared" si="9"/>
        <v>0.019722222222222224</v>
      </c>
    </row>
    <row r="132" spans="1:40" ht="15">
      <c r="A132">
        <v>140</v>
      </c>
      <c r="B132">
        <v>2044536</v>
      </c>
      <c r="C132" s="1">
        <v>67</v>
      </c>
      <c r="D132" t="s">
        <v>167</v>
      </c>
      <c r="E132" t="s">
        <v>40</v>
      </c>
      <c r="H132" t="s">
        <v>36</v>
      </c>
      <c r="I132" s="7">
        <v>0.5041666666666667</v>
      </c>
      <c r="J132" s="7">
        <v>0.5395601851851851</v>
      </c>
      <c r="K132" t="s">
        <v>168</v>
      </c>
      <c r="L132" s="8">
        <v>0.03539351851851852</v>
      </c>
      <c r="M132" t="s">
        <v>37</v>
      </c>
      <c r="N132">
        <v>67</v>
      </c>
      <c r="AG132">
        <v>2</v>
      </c>
      <c r="AH132">
        <v>101</v>
      </c>
      <c r="AI132" s="7">
        <v>0.014340277777777776</v>
      </c>
      <c r="AK132">
        <v>103</v>
      </c>
      <c r="AL132" s="7">
        <v>0.015335648148148147</v>
      </c>
      <c r="AM132" s="7">
        <f t="shared" si="8"/>
        <v>0.0009953703703703704</v>
      </c>
      <c r="AN132" s="7">
        <f t="shared" si="9"/>
        <v>0.020057870370370372</v>
      </c>
    </row>
    <row r="133" spans="1:40" ht="15">
      <c r="A133">
        <v>212</v>
      </c>
      <c r="B133">
        <v>2066718</v>
      </c>
      <c r="C133" s="1">
        <v>70</v>
      </c>
      <c r="D133" t="s">
        <v>172</v>
      </c>
      <c r="E133" t="s">
        <v>40</v>
      </c>
      <c r="H133" t="s">
        <v>36</v>
      </c>
      <c r="I133" s="7">
        <v>0.5041666666666667</v>
      </c>
      <c r="J133" s="7">
        <v>0.5398148148148149</v>
      </c>
      <c r="L133" s="8">
        <v>0.03564814814814815</v>
      </c>
      <c r="M133" t="s">
        <v>37</v>
      </c>
      <c r="N133">
        <v>70</v>
      </c>
      <c r="AG133">
        <v>2</v>
      </c>
      <c r="AH133">
        <v>101</v>
      </c>
      <c r="AI133" s="7">
        <v>0.014930555555555556</v>
      </c>
      <c r="AK133">
        <v>103</v>
      </c>
      <c r="AL133" s="7">
        <v>0.016030092592592592</v>
      </c>
      <c r="AM133" s="7">
        <f t="shared" si="8"/>
        <v>0.001099537037037036</v>
      </c>
      <c r="AN133" s="7">
        <f t="shared" si="9"/>
        <v>0.01961805555555556</v>
      </c>
    </row>
    <row r="134" spans="1:40" ht="15">
      <c r="A134">
        <v>94</v>
      </c>
      <c r="B134">
        <v>2044413</v>
      </c>
      <c r="C134" s="1">
        <v>71</v>
      </c>
      <c r="D134" t="s">
        <v>173</v>
      </c>
      <c r="E134" t="s">
        <v>40</v>
      </c>
      <c r="F134" t="s">
        <v>174</v>
      </c>
      <c r="H134" t="s">
        <v>36</v>
      </c>
      <c r="I134" s="7">
        <v>0.5041666666666667</v>
      </c>
      <c r="J134" s="7">
        <v>0.5398611111111111</v>
      </c>
      <c r="L134" s="8">
        <v>0.035694444444444445</v>
      </c>
      <c r="M134" t="s">
        <v>37</v>
      </c>
      <c r="N134">
        <v>71</v>
      </c>
      <c r="AG134">
        <v>2</v>
      </c>
      <c r="AH134">
        <v>101</v>
      </c>
      <c r="AI134" s="7">
        <v>0.015844907407407408</v>
      </c>
      <c r="AK134">
        <v>103</v>
      </c>
      <c r="AL134" s="7">
        <v>0.017187499999999998</v>
      </c>
      <c r="AM134" s="7">
        <f t="shared" si="8"/>
        <v>0.0013425925925925897</v>
      </c>
      <c r="AN134" s="7">
        <f t="shared" si="9"/>
        <v>0.018506944444444447</v>
      </c>
    </row>
    <row r="135" spans="1:40" ht="15">
      <c r="A135">
        <v>101</v>
      </c>
      <c r="B135">
        <v>2089503</v>
      </c>
      <c r="C135" s="1">
        <v>72</v>
      </c>
      <c r="D135" t="s">
        <v>54</v>
      </c>
      <c r="E135" t="s">
        <v>40</v>
      </c>
      <c r="H135" t="s">
        <v>36</v>
      </c>
      <c r="I135" s="7">
        <v>0.5041666666666667</v>
      </c>
      <c r="J135" s="7">
        <v>0.5398958333333334</v>
      </c>
      <c r="L135" s="8">
        <v>0.035729166666666666</v>
      </c>
      <c r="M135" t="s">
        <v>37</v>
      </c>
      <c r="N135">
        <v>72</v>
      </c>
      <c r="AG135">
        <v>2</v>
      </c>
      <c r="AH135">
        <v>101</v>
      </c>
      <c r="AI135" s="7">
        <v>0.015625</v>
      </c>
      <c r="AK135">
        <v>103</v>
      </c>
      <c r="AL135" s="7">
        <v>0.016342592592592593</v>
      </c>
      <c r="AM135" s="7">
        <f t="shared" si="8"/>
        <v>0.0007175925925925926</v>
      </c>
      <c r="AN135" s="7">
        <f t="shared" si="9"/>
        <v>0.019386574074074073</v>
      </c>
    </row>
    <row r="136" spans="1:40" ht="15">
      <c r="A136">
        <v>204</v>
      </c>
      <c r="B136">
        <v>2066785</v>
      </c>
      <c r="C136" s="1">
        <v>73</v>
      </c>
      <c r="D136" t="s">
        <v>175</v>
      </c>
      <c r="E136" t="s">
        <v>40</v>
      </c>
      <c r="F136" t="s">
        <v>159</v>
      </c>
      <c r="H136" t="s">
        <v>36</v>
      </c>
      <c r="I136" s="7">
        <v>0.5041666666666667</v>
      </c>
      <c r="J136" s="7">
        <v>0.5399537037037038</v>
      </c>
      <c r="L136" s="8">
        <v>0.035787037037037034</v>
      </c>
      <c r="M136" t="s">
        <v>37</v>
      </c>
      <c r="N136">
        <v>73</v>
      </c>
      <c r="AG136">
        <v>2</v>
      </c>
      <c r="AH136">
        <v>101</v>
      </c>
      <c r="AI136" s="7">
        <v>0.015578703703703704</v>
      </c>
      <c r="AK136">
        <v>103</v>
      </c>
      <c r="AL136" s="7">
        <v>0.016527777777777777</v>
      </c>
      <c r="AM136" s="7">
        <f t="shared" si="8"/>
        <v>0.0009490740740740727</v>
      </c>
      <c r="AN136" s="7">
        <f t="shared" si="9"/>
        <v>0.019259259259259257</v>
      </c>
    </row>
    <row r="137" spans="1:40" ht="15">
      <c r="A137">
        <v>166</v>
      </c>
      <c r="B137">
        <v>2044550</v>
      </c>
      <c r="C137" s="1">
        <v>74</v>
      </c>
      <c r="D137" t="s">
        <v>176</v>
      </c>
      <c r="E137" t="s">
        <v>40</v>
      </c>
      <c r="H137" t="s">
        <v>36</v>
      </c>
      <c r="I137" s="7">
        <v>0.5041666666666667</v>
      </c>
      <c r="J137" s="7">
        <v>0.5400115740740741</v>
      </c>
      <c r="L137" s="8">
        <v>0.03584490740740741</v>
      </c>
      <c r="M137" t="s">
        <v>37</v>
      </c>
      <c r="N137">
        <v>74</v>
      </c>
      <c r="AG137">
        <v>2</v>
      </c>
      <c r="AH137">
        <v>101</v>
      </c>
      <c r="AI137" s="7">
        <v>0.016238425925925924</v>
      </c>
      <c r="AK137">
        <v>103</v>
      </c>
      <c r="AL137" s="7">
        <v>0.017488425925925925</v>
      </c>
      <c r="AM137" s="7">
        <f t="shared" si="8"/>
        <v>0.0012500000000000011</v>
      </c>
      <c r="AN137" s="7">
        <f t="shared" si="9"/>
        <v>0.018356481481481484</v>
      </c>
    </row>
    <row r="138" spans="1:40" ht="15">
      <c r="A138">
        <v>36</v>
      </c>
      <c r="B138">
        <v>2044477</v>
      </c>
      <c r="C138" s="1">
        <v>76</v>
      </c>
      <c r="D138" t="s">
        <v>178</v>
      </c>
      <c r="E138" t="s">
        <v>40</v>
      </c>
      <c r="H138" t="s">
        <v>36</v>
      </c>
      <c r="I138" s="7">
        <v>0.5041666666666667</v>
      </c>
      <c r="J138" s="7">
        <v>0.5400462962962963</v>
      </c>
      <c r="L138" s="8">
        <v>0.03587962962962963</v>
      </c>
      <c r="M138" t="s">
        <v>37</v>
      </c>
      <c r="N138">
        <v>76</v>
      </c>
      <c r="AG138">
        <v>2</v>
      </c>
      <c r="AH138">
        <v>101</v>
      </c>
      <c r="AI138" s="7">
        <v>0.01539351851851852</v>
      </c>
      <c r="AK138">
        <v>103</v>
      </c>
      <c r="AL138" s="7">
        <v>0.01664351851851852</v>
      </c>
      <c r="AM138" s="7">
        <f t="shared" si="8"/>
        <v>0.0012499999999999994</v>
      </c>
      <c r="AN138" s="7">
        <f t="shared" si="9"/>
        <v>0.01923611111111111</v>
      </c>
    </row>
    <row r="139" spans="1:40" ht="15">
      <c r="A139">
        <v>181</v>
      </c>
      <c r="B139">
        <v>2044551</v>
      </c>
      <c r="C139" s="1">
        <v>80</v>
      </c>
      <c r="D139" t="s">
        <v>184</v>
      </c>
      <c r="E139" t="s">
        <v>40</v>
      </c>
      <c r="H139" t="s">
        <v>36</v>
      </c>
      <c r="I139" s="7">
        <v>0.5041666666666667</v>
      </c>
      <c r="J139" s="7">
        <v>0.5403240740740741</v>
      </c>
      <c r="L139" s="8">
        <v>0.03615740740740741</v>
      </c>
      <c r="M139" t="s">
        <v>37</v>
      </c>
      <c r="N139">
        <v>80</v>
      </c>
      <c r="AG139">
        <v>2</v>
      </c>
      <c r="AH139">
        <v>101</v>
      </c>
      <c r="AI139" s="7">
        <v>0.016122685185185184</v>
      </c>
      <c r="AK139">
        <v>103</v>
      </c>
      <c r="AL139" s="7">
        <v>0.016909722222222225</v>
      </c>
      <c r="AM139" s="7">
        <f t="shared" si="8"/>
        <v>0.000787037037037041</v>
      </c>
      <c r="AN139" s="7">
        <f t="shared" si="9"/>
        <v>0.019247685185185184</v>
      </c>
    </row>
    <row r="140" spans="1:40" ht="15">
      <c r="A140">
        <v>85</v>
      </c>
      <c r="B140">
        <v>2044409</v>
      </c>
      <c r="C140" s="1">
        <v>81</v>
      </c>
      <c r="D140" t="s">
        <v>185</v>
      </c>
      <c r="E140" t="s">
        <v>40</v>
      </c>
      <c r="H140" t="s">
        <v>36</v>
      </c>
      <c r="I140" s="7">
        <v>0.5041666666666667</v>
      </c>
      <c r="J140" s="7">
        <v>0.5404166666666667</v>
      </c>
      <c r="L140" s="8">
        <v>0.03625</v>
      </c>
      <c r="M140" t="s">
        <v>37</v>
      </c>
      <c r="N140">
        <v>81</v>
      </c>
      <c r="AG140">
        <v>2</v>
      </c>
      <c r="AH140">
        <v>101</v>
      </c>
      <c r="AI140" s="7">
        <v>0.01704861111111111</v>
      </c>
      <c r="AK140">
        <v>103</v>
      </c>
      <c r="AL140" s="7">
        <v>0.018194444444444444</v>
      </c>
      <c r="AM140" s="7">
        <f t="shared" si="8"/>
        <v>0.001145833333333332</v>
      </c>
      <c r="AN140" s="7">
        <f t="shared" si="9"/>
        <v>0.018055555555555554</v>
      </c>
    </row>
    <row r="141" spans="1:40" ht="15">
      <c r="A141">
        <v>47</v>
      </c>
      <c r="B141">
        <v>2044441</v>
      </c>
      <c r="C141" s="1">
        <v>85</v>
      </c>
      <c r="D141" t="s">
        <v>190</v>
      </c>
      <c r="E141" t="s">
        <v>40</v>
      </c>
      <c r="H141" t="s">
        <v>36</v>
      </c>
      <c r="I141" s="7">
        <v>0.5041666666666667</v>
      </c>
      <c r="J141" s="7">
        <v>0.5408796296296297</v>
      </c>
      <c r="L141" s="8">
        <v>0.03671296296296296</v>
      </c>
      <c r="M141" t="s">
        <v>37</v>
      </c>
      <c r="N141">
        <v>85</v>
      </c>
      <c r="AG141">
        <v>2</v>
      </c>
      <c r="AH141">
        <v>101</v>
      </c>
      <c r="AI141" s="7">
        <v>0.015520833333333333</v>
      </c>
      <c r="AK141">
        <v>103</v>
      </c>
      <c r="AL141" s="7">
        <v>0.016909722222222225</v>
      </c>
      <c r="AM141" s="7">
        <f t="shared" si="8"/>
        <v>0.0013888888888888926</v>
      </c>
      <c r="AN141" s="7">
        <f t="shared" si="9"/>
        <v>0.019803240740740736</v>
      </c>
    </row>
    <row r="142" spans="1:40" ht="15">
      <c r="A142">
        <v>30</v>
      </c>
      <c r="B142">
        <v>2044435</v>
      </c>
      <c r="C142" s="1">
        <v>87</v>
      </c>
      <c r="D142" t="s">
        <v>192</v>
      </c>
      <c r="E142" t="s">
        <v>40</v>
      </c>
      <c r="H142" t="s">
        <v>36</v>
      </c>
      <c r="I142" s="7">
        <v>0.5041666666666667</v>
      </c>
      <c r="J142" s="7">
        <v>0.5412152777777778</v>
      </c>
      <c r="L142" s="8">
        <v>0.03704861111111111</v>
      </c>
      <c r="M142" t="s">
        <v>37</v>
      </c>
      <c r="N142">
        <v>87</v>
      </c>
      <c r="AG142">
        <v>2</v>
      </c>
      <c r="AH142">
        <v>101</v>
      </c>
      <c r="AI142" s="7">
        <v>0.014571759259259258</v>
      </c>
      <c r="AK142">
        <v>103</v>
      </c>
      <c r="AL142" s="7">
        <v>0.01570601851851852</v>
      </c>
      <c r="AM142" s="7">
        <f t="shared" si="8"/>
        <v>0.0011342592592592602</v>
      </c>
      <c r="AN142" s="7">
        <f t="shared" si="9"/>
        <v>0.02134259259259259</v>
      </c>
    </row>
    <row r="143" spans="1:40" ht="15">
      <c r="A143">
        <v>149</v>
      </c>
      <c r="B143">
        <v>2044582</v>
      </c>
      <c r="C143" s="1">
        <v>92</v>
      </c>
      <c r="D143" t="s">
        <v>198</v>
      </c>
      <c r="E143" t="s">
        <v>40</v>
      </c>
      <c r="F143" t="s">
        <v>161</v>
      </c>
      <c r="H143" t="s">
        <v>36</v>
      </c>
      <c r="I143" s="7">
        <v>0.5041666666666667</v>
      </c>
      <c r="J143" s="7">
        <v>0.5417013888888889</v>
      </c>
      <c r="K143" t="s">
        <v>199</v>
      </c>
      <c r="L143" s="8">
        <v>0.03753472222222222</v>
      </c>
      <c r="M143" t="s">
        <v>37</v>
      </c>
      <c r="N143">
        <v>92</v>
      </c>
      <c r="AG143">
        <v>2</v>
      </c>
      <c r="AH143">
        <v>101</v>
      </c>
      <c r="AI143" s="7">
        <v>0.01638888888888889</v>
      </c>
      <c r="AK143">
        <v>103</v>
      </c>
      <c r="AL143" s="7">
        <v>0.017430555555555557</v>
      </c>
      <c r="AM143" s="7">
        <f t="shared" si="8"/>
        <v>0.0010416666666666664</v>
      </c>
      <c r="AN143" s="7">
        <f t="shared" si="9"/>
        <v>0.020104166666666663</v>
      </c>
    </row>
    <row r="144" spans="1:40" ht="15">
      <c r="A144">
        <v>211</v>
      </c>
      <c r="B144">
        <v>2066768</v>
      </c>
      <c r="C144" s="1">
        <v>93</v>
      </c>
      <c r="D144" t="s">
        <v>200</v>
      </c>
      <c r="E144" t="s">
        <v>40</v>
      </c>
      <c r="F144" t="s">
        <v>201</v>
      </c>
      <c r="H144" t="s">
        <v>36</v>
      </c>
      <c r="I144" s="7">
        <v>0.5041666666666667</v>
      </c>
      <c r="J144" s="7">
        <v>0.5418402777777778</v>
      </c>
      <c r="L144" s="8">
        <v>0.03767361111111111</v>
      </c>
      <c r="M144" t="s">
        <v>37</v>
      </c>
      <c r="N144">
        <v>93</v>
      </c>
      <c r="AG144">
        <v>2</v>
      </c>
      <c r="AH144">
        <v>101</v>
      </c>
      <c r="AI144" s="7">
        <v>0.016631944444444446</v>
      </c>
      <c r="AK144">
        <v>103</v>
      </c>
      <c r="AL144" s="7">
        <v>0.017592592592592594</v>
      </c>
      <c r="AM144" s="7">
        <f t="shared" si="8"/>
        <v>0.000960648148148148</v>
      </c>
      <c r="AN144" s="7">
        <f t="shared" si="9"/>
        <v>0.020081018518518515</v>
      </c>
    </row>
    <row r="145" spans="1:40" ht="15">
      <c r="A145">
        <v>45</v>
      </c>
      <c r="B145">
        <v>2044483</v>
      </c>
      <c r="C145" s="1">
        <v>94</v>
      </c>
      <c r="D145" t="s">
        <v>202</v>
      </c>
      <c r="E145" t="s">
        <v>40</v>
      </c>
      <c r="H145" t="s">
        <v>36</v>
      </c>
      <c r="I145" s="7">
        <v>0.5041666666666667</v>
      </c>
      <c r="J145" s="7">
        <v>0.5420138888888889</v>
      </c>
      <c r="L145" s="8">
        <v>0.03784722222222222</v>
      </c>
      <c r="M145" t="s">
        <v>37</v>
      </c>
      <c r="N145">
        <v>94</v>
      </c>
      <c r="AG145">
        <v>2</v>
      </c>
      <c r="AH145">
        <v>101</v>
      </c>
      <c r="AI145" s="7">
        <v>0.01539351851851852</v>
      </c>
      <c r="AK145">
        <v>103</v>
      </c>
      <c r="AL145" s="7">
        <v>0.016145833333333335</v>
      </c>
      <c r="AM145" s="7">
        <f t="shared" si="8"/>
        <v>0.000752314814814815</v>
      </c>
      <c r="AN145" s="7">
        <f t="shared" si="9"/>
        <v>0.021701388888888885</v>
      </c>
    </row>
    <row r="146" spans="1:40" ht="15">
      <c r="A146">
        <v>161</v>
      </c>
      <c r="B146">
        <v>2044597</v>
      </c>
      <c r="C146" s="1">
        <v>105</v>
      </c>
      <c r="D146" t="s">
        <v>216</v>
      </c>
      <c r="E146" t="s">
        <v>40</v>
      </c>
      <c r="F146" t="s">
        <v>38</v>
      </c>
      <c r="H146" t="s">
        <v>36</v>
      </c>
      <c r="I146" s="7">
        <v>0.5041666666666667</v>
      </c>
      <c r="J146" s="7">
        <v>0.5440046296296296</v>
      </c>
      <c r="K146" t="s">
        <v>217</v>
      </c>
      <c r="L146" s="8">
        <v>0.039837962962962964</v>
      </c>
      <c r="M146" t="s">
        <v>37</v>
      </c>
      <c r="N146">
        <v>105</v>
      </c>
      <c r="AG146">
        <v>2</v>
      </c>
      <c r="AH146">
        <v>101</v>
      </c>
      <c r="AI146" s="7">
        <v>0.01783564814814815</v>
      </c>
      <c r="AK146">
        <v>103</v>
      </c>
      <c r="AL146" s="7">
        <v>0.01916666666666667</v>
      </c>
      <c r="AM146" s="7">
        <f t="shared" si="8"/>
        <v>0.0013310185185185196</v>
      </c>
      <c r="AN146" s="7">
        <f t="shared" si="9"/>
        <v>0.020671296296296295</v>
      </c>
    </row>
    <row r="147" spans="1:40" ht="15">
      <c r="A147">
        <v>139</v>
      </c>
      <c r="B147">
        <v>2044565</v>
      </c>
      <c r="C147" s="1">
        <v>106</v>
      </c>
      <c r="D147" t="s">
        <v>218</v>
      </c>
      <c r="E147" t="s">
        <v>40</v>
      </c>
      <c r="F147" t="s">
        <v>219</v>
      </c>
      <c r="H147" t="s">
        <v>36</v>
      </c>
      <c r="I147" s="7">
        <v>0.5041666666666667</v>
      </c>
      <c r="J147" s="7">
        <v>0.5440625</v>
      </c>
      <c r="L147" s="8">
        <v>0.03989583333333333</v>
      </c>
      <c r="M147" t="s">
        <v>37</v>
      </c>
      <c r="N147">
        <v>106</v>
      </c>
      <c r="AG147">
        <v>2</v>
      </c>
      <c r="AH147">
        <v>101</v>
      </c>
      <c r="AI147" s="7">
        <v>0.019085648148148147</v>
      </c>
      <c r="AK147">
        <v>103</v>
      </c>
      <c r="AL147" s="7">
        <v>0.020520833333333332</v>
      </c>
      <c r="AM147" s="7">
        <f t="shared" si="8"/>
        <v>0.0014351851851851852</v>
      </c>
      <c r="AN147" s="7">
        <f t="shared" si="9"/>
        <v>0.019375</v>
      </c>
    </row>
    <row r="148" spans="1:40" ht="15">
      <c r="A148">
        <v>135</v>
      </c>
      <c r="B148">
        <v>2043485</v>
      </c>
      <c r="C148" s="1">
        <v>111</v>
      </c>
      <c r="D148" t="s">
        <v>68</v>
      </c>
      <c r="E148" t="s">
        <v>40</v>
      </c>
      <c r="H148" t="s">
        <v>36</v>
      </c>
      <c r="I148" s="7">
        <v>0.5041666666666667</v>
      </c>
      <c r="J148" s="7">
        <v>0.5446180555555555</v>
      </c>
      <c r="L148" s="8">
        <v>0.04045138888888889</v>
      </c>
      <c r="M148" t="s">
        <v>37</v>
      </c>
      <c r="N148">
        <v>111</v>
      </c>
      <c r="AG148">
        <v>2</v>
      </c>
      <c r="AH148">
        <v>101</v>
      </c>
      <c r="AI148" s="7">
        <v>0.016400462962962964</v>
      </c>
      <c r="AK148">
        <v>103</v>
      </c>
      <c r="AL148" s="7">
        <v>0.01778935185185185</v>
      </c>
      <c r="AM148" s="7">
        <f t="shared" si="8"/>
        <v>0.0013888888888888874</v>
      </c>
      <c r="AN148" s="7">
        <f t="shared" si="9"/>
        <v>0.02266203703703704</v>
      </c>
    </row>
    <row r="149" spans="1:40" ht="15">
      <c r="A149">
        <v>131</v>
      </c>
      <c r="B149">
        <v>2044573</v>
      </c>
      <c r="C149" s="1">
        <v>112</v>
      </c>
      <c r="D149" t="s">
        <v>225</v>
      </c>
      <c r="E149" t="s">
        <v>40</v>
      </c>
      <c r="H149" t="s">
        <v>36</v>
      </c>
      <c r="I149" s="7">
        <v>0.5041666666666667</v>
      </c>
      <c r="J149" s="7">
        <v>0.5446527777777778</v>
      </c>
      <c r="L149" s="8">
        <v>0.040486111111111105</v>
      </c>
      <c r="M149" t="s">
        <v>37</v>
      </c>
      <c r="N149">
        <v>112</v>
      </c>
      <c r="AG149">
        <v>2</v>
      </c>
      <c r="AH149">
        <v>101</v>
      </c>
      <c r="AI149" s="7">
        <v>0.016840277777777777</v>
      </c>
      <c r="AK149">
        <v>103</v>
      </c>
      <c r="AL149" s="7">
        <v>0.01815972222222222</v>
      </c>
      <c r="AM149" s="7">
        <f t="shared" si="8"/>
        <v>0.0013194444444444425</v>
      </c>
      <c r="AN149" s="7">
        <f t="shared" si="9"/>
        <v>0.022326388888888885</v>
      </c>
    </row>
    <row r="150" spans="1:40" ht="15">
      <c r="A150">
        <v>23</v>
      </c>
      <c r="B150">
        <v>2044467</v>
      </c>
      <c r="C150" s="1">
        <v>116</v>
      </c>
      <c r="D150" t="s">
        <v>231</v>
      </c>
      <c r="E150" t="s">
        <v>40</v>
      </c>
      <c r="H150" t="s">
        <v>36</v>
      </c>
      <c r="I150" s="7">
        <v>0.5041666666666667</v>
      </c>
      <c r="J150" s="7">
        <v>0.5450115740740741</v>
      </c>
      <c r="L150" s="8">
        <v>0.040844907407407406</v>
      </c>
      <c r="M150" t="s">
        <v>37</v>
      </c>
      <c r="N150">
        <v>116</v>
      </c>
      <c r="AG150">
        <v>2</v>
      </c>
      <c r="AH150">
        <v>101</v>
      </c>
      <c r="AI150" s="7">
        <v>0.01667824074074074</v>
      </c>
      <c r="AK150">
        <v>103</v>
      </c>
      <c r="AL150" s="7">
        <v>0.017939814814814815</v>
      </c>
      <c r="AM150" s="7">
        <f t="shared" si="8"/>
        <v>0.0012615740740740747</v>
      </c>
      <c r="AN150" s="7">
        <f t="shared" si="9"/>
        <v>0.02290509259259259</v>
      </c>
    </row>
    <row r="151" spans="1:40" ht="15">
      <c r="A151">
        <v>143</v>
      </c>
      <c r="B151">
        <v>2044540</v>
      </c>
      <c r="C151" s="1">
        <v>124</v>
      </c>
      <c r="D151" t="s">
        <v>242</v>
      </c>
      <c r="E151" t="s">
        <v>40</v>
      </c>
      <c r="H151" t="s">
        <v>36</v>
      </c>
      <c r="I151" s="7">
        <v>0.5041666666666667</v>
      </c>
      <c r="J151" s="7">
        <v>0.5455787037037038</v>
      </c>
      <c r="L151" s="8">
        <v>0.04141203703703704</v>
      </c>
      <c r="M151" t="s">
        <v>37</v>
      </c>
      <c r="N151">
        <v>124</v>
      </c>
      <c r="AG151">
        <v>2</v>
      </c>
      <c r="AH151">
        <v>101</v>
      </c>
      <c r="AI151" s="7">
        <v>0.016574074074074074</v>
      </c>
      <c r="AK151">
        <v>103</v>
      </c>
      <c r="AL151" s="7">
        <v>0.01733796296296296</v>
      </c>
      <c r="AM151" s="7">
        <f t="shared" si="8"/>
        <v>0.0007638888888888869</v>
      </c>
      <c r="AN151" s="7">
        <f t="shared" si="9"/>
        <v>0.024074074074074078</v>
      </c>
    </row>
    <row r="152" spans="1:40" ht="15">
      <c r="A152">
        <v>105</v>
      </c>
      <c r="B152">
        <v>2044585</v>
      </c>
      <c r="C152" s="1">
        <v>125</v>
      </c>
      <c r="D152" t="s">
        <v>243</v>
      </c>
      <c r="E152" t="s">
        <v>40</v>
      </c>
      <c r="H152" t="s">
        <v>36</v>
      </c>
      <c r="I152" s="7">
        <v>0.5041666666666667</v>
      </c>
      <c r="J152" s="7">
        <v>0.5459027777777777</v>
      </c>
      <c r="L152" s="8">
        <v>0.04173611111111111</v>
      </c>
      <c r="M152" t="s">
        <v>37</v>
      </c>
      <c r="N152">
        <v>125</v>
      </c>
      <c r="AG152">
        <v>2</v>
      </c>
      <c r="AH152">
        <v>101</v>
      </c>
      <c r="AI152" s="7">
        <v>0.01726851851851852</v>
      </c>
      <c r="AK152">
        <v>103</v>
      </c>
      <c r="AL152" s="7">
        <v>0.018449074074074073</v>
      </c>
      <c r="AM152" s="7">
        <f t="shared" si="8"/>
        <v>0.0011805555555555527</v>
      </c>
      <c r="AN152" s="7">
        <f t="shared" si="9"/>
        <v>0.02328703703703704</v>
      </c>
    </row>
    <row r="153" spans="1:40" ht="15">
      <c r="A153">
        <v>163</v>
      </c>
      <c r="B153">
        <v>2044596</v>
      </c>
      <c r="C153" s="1">
        <v>129</v>
      </c>
      <c r="D153" t="s">
        <v>247</v>
      </c>
      <c r="E153" t="s">
        <v>40</v>
      </c>
      <c r="F153" t="s">
        <v>248</v>
      </c>
      <c r="H153" t="s">
        <v>36</v>
      </c>
      <c r="I153" s="7">
        <v>0.5041666666666667</v>
      </c>
      <c r="J153" s="7">
        <v>0.5463888888888889</v>
      </c>
      <c r="L153" s="8">
        <v>0.042222222222222223</v>
      </c>
      <c r="M153" t="s">
        <v>37</v>
      </c>
      <c r="N153">
        <v>129</v>
      </c>
      <c r="AG153">
        <v>2</v>
      </c>
      <c r="AH153">
        <v>101</v>
      </c>
      <c r="AI153" s="7">
        <v>0.018541666666666668</v>
      </c>
      <c r="AK153">
        <v>103</v>
      </c>
      <c r="AL153" s="7">
        <v>0.01958333333333333</v>
      </c>
      <c r="AM153" s="7">
        <f t="shared" si="8"/>
        <v>0.001041666666666663</v>
      </c>
      <c r="AN153" s="7">
        <f t="shared" si="9"/>
        <v>0.022638888888888892</v>
      </c>
    </row>
    <row r="154" spans="1:40" ht="15">
      <c r="A154">
        <v>141</v>
      </c>
      <c r="B154">
        <v>2044509</v>
      </c>
      <c r="C154" s="1">
        <v>137</v>
      </c>
      <c r="D154" t="s">
        <v>258</v>
      </c>
      <c r="E154" t="s">
        <v>40</v>
      </c>
      <c r="H154" t="s">
        <v>36</v>
      </c>
      <c r="I154" s="7">
        <v>0.5041666666666667</v>
      </c>
      <c r="J154" s="7">
        <v>0.5472569444444445</v>
      </c>
      <c r="L154" s="8">
        <v>0.043090277777777776</v>
      </c>
      <c r="M154" t="s">
        <v>37</v>
      </c>
      <c r="N154">
        <v>137</v>
      </c>
      <c r="AG154">
        <v>2</v>
      </c>
      <c r="AH154">
        <v>101</v>
      </c>
      <c r="AI154" s="7">
        <v>0.01943287037037037</v>
      </c>
      <c r="AK154">
        <v>103</v>
      </c>
      <c r="AL154" s="7">
        <v>0.02021990740740741</v>
      </c>
      <c r="AM154" s="7">
        <f t="shared" si="8"/>
        <v>0.0007870370370370375</v>
      </c>
      <c r="AN154" s="7">
        <f t="shared" si="9"/>
        <v>0.022870370370370367</v>
      </c>
    </row>
    <row r="155" spans="1:40" ht="15">
      <c r="A155">
        <v>116</v>
      </c>
      <c r="B155">
        <v>2044431</v>
      </c>
      <c r="C155" s="1">
        <v>155</v>
      </c>
      <c r="D155" t="s">
        <v>282</v>
      </c>
      <c r="E155" t="s">
        <v>40</v>
      </c>
      <c r="F155" t="s">
        <v>283</v>
      </c>
      <c r="H155" t="s">
        <v>36</v>
      </c>
      <c r="I155" s="7">
        <v>0.5041666666666667</v>
      </c>
      <c r="J155" s="7">
        <v>0.5520717592592593</v>
      </c>
      <c r="L155" s="8">
        <v>0.04790509259259259</v>
      </c>
      <c r="M155" t="s">
        <v>37</v>
      </c>
      <c r="N155">
        <v>155</v>
      </c>
      <c r="AG155">
        <v>2</v>
      </c>
      <c r="AH155">
        <v>101</v>
      </c>
      <c r="AI155" s="7">
        <v>0.017499999999999998</v>
      </c>
      <c r="AK155">
        <v>103</v>
      </c>
      <c r="AL155" s="7">
        <v>0.01934027777777778</v>
      </c>
      <c r="AM155" s="7">
        <f t="shared" si="8"/>
        <v>0.001840277777777781</v>
      </c>
      <c r="AN155" s="7">
        <f t="shared" si="9"/>
        <v>0.02856481481481481</v>
      </c>
    </row>
    <row r="156" spans="1:40" ht="15">
      <c r="A156">
        <v>56</v>
      </c>
      <c r="B156">
        <v>2044486</v>
      </c>
      <c r="C156" s="1">
        <v>166</v>
      </c>
      <c r="D156" t="s">
        <v>295</v>
      </c>
      <c r="E156" t="s">
        <v>40</v>
      </c>
      <c r="H156" t="s">
        <v>36</v>
      </c>
      <c r="I156" s="7">
        <v>0.5041666666666667</v>
      </c>
      <c r="J156" s="7">
        <v>0.5545601851851852</v>
      </c>
      <c r="L156" s="8">
        <v>0.05039351851851851</v>
      </c>
      <c r="M156" t="s">
        <v>37</v>
      </c>
      <c r="N156">
        <v>166</v>
      </c>
      <c r="AG156">
        <v>2</v>
      </c>
      <c r="AH156">
        <v>101</v>
      </c>
      <c r="AI156" s="7">
        <v>0.017743055555555557</v>
      </c>
      <c r="AK156">
        <v>103</v>
      </c>
      <c r="AL156" s="7">
        <v>0.018761574074074073</v>
      </c>
      <c r="AM156" s="7">
        <f t="shared" si="8"/>
        <v>0.0010185185185185158</v>
      </c>
      <c r="AN156" s="7">
        <f t="shared" si="9"/>
        <v>0.031631944444444435</v>
      </c>
    </row>
    <row r="157" spans="1:40" ht="15">
      <c r="A157">
        <v>160</v>
      </c>
      <c r="B157">
        <v>2044532</v>
      </c>
      <c r="C157" s="1" t="s">
        <v>299</v>
      </c>
      <c r="D157" t="s">
        <v>303</v>
      </c>
      <c r="E157" t="s">
        <v>40</v>
      </c>
      <c r="H157" t="s">
        <v>36</v>
      </c>
      <c r="I157" s="7">
        <v>0.5041666666666667</v>
      </c>
      <c r="M157" t="s">
        <v>37</v>
      </c>
      <c r="O157" t="s">
        <v>302</v>
      </c>
      <c r="AG157">
        <v>2</v>
      </c>
      <c r="AH157">
        <v>101</v>
      </c>
      <c r="AI157" s="7">
        <v>0.016631944444444446</v>
      </c>
      <c r="AK157">
        <v>103</v>
      </c>
      <c r="AM157" s="7">
        <f t="shared" si="8"/>
        <v>-0.016631944444444446</v>
      </c>
      <c r="AN157" s="7">
        <f t="shared" si="9"/>
        <v>0</v>
      </c>
    </row>
    <row r="158" spans="1:40" ht="15">
      <c r="A158">
        <v>50</v>
      </c>
      <c r="B158">
        <v>2044452</v>
      </c>
      <c r="C158" s="1" t="s">
        <v>299</v>
      </c>
      <c r="D158" t="s">
        <v>304</v>
      </c>
      <c r="E158" t="s">
        <v>40</v>
      </c>
      <c r="F158" t="s">
        <v>305</v>
      </c>
      <c r="H158" t="s">
        <v>36</v>
      </c>
      <c r="I158" s="7">
        <v>0.5041666666666667</v>
      </c>
      <c r="K158" t="s">
        <v>306</v>
      </c>
      <c r="M158" t="s">
        <v>37</v>
      </c>
      <c r="O158" t="s">
        <v>299</v>
      </c>
      <c r="AG158">
        <v>2</v>
      </c>
      <c r="AH158">
        <v>101</v>
      </c>
      <c r="AI158" s="7">
        <v>0.01636574074074074</v>
      </c>
      <c r="AK158">
        <v>103</v>
      </c>
      <c r="AL158" s="7">
        <v>0.017361111111111112</v>
      </c>
      <c r="AM158" s="7">
        <f t="shared" si="8"/>
        <v>0.0009953703703703722</v>
      </c>
      <c r="AN158" s="7">
        <f t="shared" si="9"/>
        <v>-0.017361111111111112</v>
      </c>
    </row>
    <row r="159" spans="1:40" ht="15">
      <c r="A159">
        <v>150</v>
      </c>
      <c r="B159">
        <v>2044522</v>
      </c>
      <c r="C159" s="1">
        <v>99</v>
      </c>
      <c r="D159" t="s">
        <v>208</v>
      </c>
      <c r="E159" t="s">
        <v>209</v>
      </c>
      <c r="F159" t="s">
        <v>38</v>
      </c>
      <c r="H159" t="s">
        <v>36</v>
      </c>
      <c r="I159" s="7">
        <v>0.5041666666666667</v>
      </c>
      <c r="J159" s="7">
        <v>0.5428703703703703</v>
      </c>
      <c r="L159" s="8">
        <v>0.038703703703703705</v>
      </c>
      <c r="M159" t="s">
        <v>37</v>
      </c>
      <c r="N159">
        <v>99</v>
      </c>
      <c r="AG159">
        <v>2</v>
      </c>
      <c r="AH159">
        <v>101</v>
      </c>
      <c r="AI159" s="7">
        <v>0.015717592592592592</v>
      </c>
      <c r="AK159">
        <v>103</v>
      </c>
      <c r="AL159" s="7">
        <v>0.016701388888888887</v>
      </c>
      <c r="AM159" s="7">
        <f t="shared" si="8"/>
        <v>0.0009837962962962951</v>
      </c>
      <c r="AN159" s="7">
        <f t="shared" si="9"/>
        <v>0.02200231481481482</v>
      </c>
    </row>
    <row r="160" spans="1:40" ht="15">
      <c r="A160">
        <v>159</v>
      </c>
      <c r="B160">
        <v>2044547</v>
      </c>
      <c r="C160" s="1">
        <v>114</v>
      </c>
      <c r="D160" t="s">
        <v>227</v>
      </c>
      <c r="E160" t="s">
        <v>209</v>
      </c>
      <c r="F160" t="s">
        <v>228</v>
      </c>
      <c r="H160" t="s">
        <v>36</v>
      </c>
      <c r="I160" s="7">
        <v>0.5041666666666667</v>
      </c>
      <c r="J160" s="7">
        <v>0.5448495370370371</v>
      </c>
      <c r="K160" t="s">
        <v>229</v>
      </c>
      <c r="L160" s="8">
        <v>0.040682870370370376</v>
      </c>
      <c r="M160" t="s">
        <v>37</v>
      </c>
      <c r="N160">
        <v>114</v>
      </c>
      <c r="AG160">
        <v>2</v>
      </c>
      <c r="AH160">
        <v>101</v>
      </c>
      <c r="AI160" s="7">
        <v>0.01621527777777778</v>
      </c>
      <c r="AK160">
        <v>103</v>
      </c>
      <c r="AL160" s="7">
        <v>0.017002314814814814</v>
      </c>
      <c r="AM160" s="7">
        <f t="shared" si="8"/>
        <v>0.000787037037037034</v>
      </c>
      <c r="AN160" s="7">
        <f t="shared" si="9"/>
        <v>0.023680555555555562</v>
      </c>
    </row>
    <row r="161" spans="1:40" ht="15">
      <c r="A161">
        <v>6</v>
      </c>
      <c r="B161">
        <v>2097417</v>
      </c>
      <c r="C161" s="1">
        <v>121</v>
      </c>
      <c r="D161" t="s">
        <v>238</v>
      </c>
      <c r="E161" t="s">
        <v>209</v>
      </c>
      <c r="F161" t="s">
        <v>65</v>
      </c>
      <c r="H161" t="s">
        <v>36</v>
      </c>
      <c r="I161" s="7">
        <v>0.5041666666666667</v>
      </c>
      <c r="J161" s="7">
        <v>0.5454050925925926</v>
      </c>
      <c r="K161" t="s">
        <v>239</v>
      </c>
      <c r="L161" s="8">
        <v>0.04123842592592592</v>
      </c>
      <c r="M161" t="s">
        <v>37</v>
      </c>
      <c r="N161">
        <v>121</v>
      </c>
      <c r="AG161">
        <v>2</v>
      </c>
      <c r="AH161">
        <v>101</v>
      </c>
      <c r="AI161" s="7">
        <v>0.016516203703703703</v>
      </c>
      <c r="AK161">
        <v>103</v>
      </c>
      <c r="AL161" s="7">
        <v>0.017604166666666667</v>
      </c>
      <c r="AM161" s="7">
        <f t="shared" si="8"/>
        <v>0.0010879629629629642</v>
      </c>
      <c r="AN161" s="7">
        <f t="shared" si="9"/>
        <v>0.023634259259259254</v>
      </c>
    </row>
    <row r="162" spans="1:40" ht="15">
      <c r="A162">
        <v>120</v>
      </c>
      <c r="B162">
        <v>2044503</v>
      </c>
      <c r="C162" s="1">
        <v>135</v>
      </c>
      <c r="D162" t="s">
        <v>256</v>
      </c>
      <c r="E162" t="s">
        <v>209</v>
      </c>
      <c r="H162" t="s">
        <v>36</v>
      </c>
      <c r="I162" s="7">
        <v>0.5041666666666667</v>
      </c>
      <c r="J162" s="7">
        <v>0.5472106481481481</v>
      </c>
      <c r="L162" s="8">
        <v>0.04304398148148148</v>
      </c>
      <c r="M162" t="s">
        <v>37</v>
      </c>
      <c r="N162">
        <v>135</v>
      </c>
      <c r="AG162">
        <v>2</v>
      </c>
      <c r="AH162">
        <v>101</v>
      </c>
      <c r="AI162" s="7">
        <v>0.017777777777777778</v>
      </c>
      <c r="AK162">
        <v>103</v>
      </c>
      <c r="AL162" s="7">
        <v>0.01898148148148148</v>
      </c>
      <c r="AM162" s="7">
        <f aca="true" t="shared" si="10" ref="AM162:AM173">AL162-AI162</f>
        <v>0.0012037037037037034</v>
      </c>
      <c r="AN162" s="7">
        <f aca="true" t="shared" si="11" ref="AN162:AN173">L162-AL162</f>
        <v>0.0240625</v>
      </c>
    </row>
    <row r="163" spans="1:40" ht="15">
      <c r="A163">
        <v>215</v>
      </c>
      <c r="B163">
        <v>2066796</v>
      </c>
      <c r="C163" s="1">
        <v>148</v>
      </c>
      <c r="D163" t="s">
        <v>272</v>
      </c>
      <c r="E163" t="s">
        <v>209</v>
      </c>
      <c r="H163" t="s">
        <v>36</v>
      </c>
      <c r="I163" s="7">
        <v>0.5041666666666667</v>
      </c>
      <c r="J163" s="7">
        <v>0.5497337962962963</v>
      </c>
      <c r="K163" t="s">
        <v>273</v>
      </c>
      <c r="L163" s="8">
        <v>0.04556712962962963</v>
      </c>
      <c r="M163" t="s">
        <v>37</v>
      </c>
      <c r="N163">
        <v>148</v>
      </c>
      <c r="AG163">
        <v>2</v>
      </c>
      <c r="AH163">
        <v>101</v>
      </c>
      <c r="AI163" s="7">
        <v>0.019618055555555555</v>
      </c>
      <c r="AK163">
        <v>103</v>
      </c>
      <c r="AL163" s="7">
        <v>0.020636574074074075</v>
      </c>
      <c r="AM163" s="7">
        <f t="shared" si="10"/>
        <v>0.0010185185185185193</v>
      </c>
      <c r="AN163" s="7">
        <f t="shared" si="11"/>
        <v>0.024930555555555556</v>
      </c>
    </row>
    <row r="164" spans="1:40" ht="15">
      <c r="A164">
        <v>230</v>
      </c>
      <c r="B164">
        <v>2066745</v>
      </c>
      <c r="C164" s="1">
        <v>19</v>
      </c>
      <c r="D164" t="s">
        <v>102</v>
      </c>
      <c r="E164" t="s">
        <v>56</v>
      </c>
      <c r="H164" t="s">
        <v>36</v>
      </c>
      <c r="I164" s="7">
        <v>0.5041666666666667</v>
      </c>
      <c r="J164" s="7">
        <v>0.5346990740740741</v>
      </c>
      <c r="L164" s="8">
        <v>0.03053240740740741</v>
      </c>
      <c r="M164" t="s">
        <v>37</v>
      </c>
      <c r="N164">
        <v>19</v>
      </c>
      <c r="AG164">
        <v>2</v>
      </c>
      <c r="AH164">
        <v>101</v>
      </c>
      <c r="AI164" s="7">
        <v>0.014097222222222221</v>
      </c>
      <c r="AK164">
        <v>103</v>
      </c>
      <c r="AL164" s="7">
        <v>0.01476851851851852</v>
      </c>
      <c r="AM164" s="7">
        <f t="shared" si="10"/>
        <v>0.0006712962962962983</v>
      </c>
      <c r="AN164" s="7">
        <f t="shared" si="11"/>
        <v>0.01576388888888889</v>
      </c>
    </row>
    <row r="165" spans="1:40" ht="15">
      <c r="A165">
        <v>221</v>
      </c>
      <c r="B165">
        <v>2066743</v>
      </c>
      <c r="C165" s="1">
        <v>68</v>
      </c>
      <c r="D165" t="s">
        <v>169</v>
      </c>
      <c r="E165" t="s">
        <v>56</v>
      </c>
      <c r="F165" t="s">
        <v>170</v>
      </c>
      <c r="H165" t="s">
        <v>36</v>
      </c>
      <c r="I165" s="7">
        <v>0.5041666666666667</v>
      </c>
      <c r="J165" s="7">
        <v>0.5396296296296296</v>
      </c>
      <c r="L165" s="8">
        <v>0.03546296296296297</v>
      </c>
      <c r="M165" t="s">
        <v>37</v>
      </c>
      <c r="N165">
        <v>68</v>
      </c>
      <c r="AG165">
        <v>2</v>
      </c>
      <c r="AH165">
        <v>101</v>
      </c>
      <c r="AI165" s="7">
        <v>0.016249999999999997</v>
      </c>
      <c r="AK165">
        <v>103</v>
      </c>
      <c r="AL165" s="7">
        <v>0.017395833333333336</v>
      </c>
      <c r="AM165" s="7">
        <f t="shared" si="10"/>
        <v>0.001145833333333339</v>
      </c>
      <c r="AN165" s="7">
        <f t="shared" si="11"/>
        <v>0.01806712962962963</v>
      </c>
    </row>
    <row r="166" spans="1:40" ht="15">
      <c r="A166">
        <v>227</v>
      </c>
      <c r="B166">
        <v>2066706</v>
      </c>
      <c r="C166" s="1">
        <v>69</v>
      </c>
      <c r="D166" t="s">
        <v>171</v>
      </c>
      <c r="E166" t="s">
        <v>56</v>
      </c>
      <c r="H166" t="s">
        <v>36</v>
      </c>
      <c r="I166" s="7">
        <v>0.5041666666666667</v>
      </c>
      <c r="J166" s="7">
        <v>0.539699074074074</v>
      </c>
      <c r="L166" s="8">
        <v>0.03553240740740741</v>
      </c>
      <c r="M166" t="s">
        <v>37</v>
      </c>
      <c r="N166">
        <v>69</v>
      </c>
      <c r="AG166">
        <v>2</v>
      </c>
      <c r="AH166">
        <v>101</v>
      </c>
      <c r="AI166" s="7">
        <v>0.01916666666666667</v>
      </c>
      <c r="AK166">
        <v>103</v>
      </c>
      <c r="AL166" s="7">
        <v>0.019849537037037037</v>
      </c>
      <c r="AM166" s="7">
        <f t="shared" si="10"/>
        <v>0.0006828703703703684</v>
      </c>
      <c r="AN166" s="7">
        <f t="shared" si="11"/>
        <v>0.01568287037037037</v>
      </c>
    </row>
    <row r="167" spans="1:40" ht="15">
      <c r="A167">
        <v>222</v>
      </c>
      <c r="B167">
        <v>2066731</v>
      </c>
      <c r="C167" s="1">
        <v>84</v>
      </c>
      <c r="D167" t="s">
        <v>189</v>
      </c>
      <c r="E167" t="s">
        <v>56</v>
      </c>
      <c r="H167" t="s">
        <v>36</v>
      </c>
      <c r="I167" s="7">
        <v>0.5041666666666667</v>
      </c>
      <c r="J167" s="7">
        <v>0.5406597222222222</v>
      </c>
      <c r="L167" s="8">
        <v>0.03649305555555555</v>
      </c>
      <c r="M167" t="s">
        <v>37</v>
      </c>
      <c r="N167">
        <v>84</v>
      </c>
      <c r="AG167">
        <v>2</v>
      </c>
      <c r="AH167">
        <v>101</v>
      </c>
      <c r="AI167" s="7">
        <v>0.018298611111111113</v>
      </c>
      <c r="AK167">
        <v>103</v>
      </c>
      <c r="AL167" s="7">
        <v>0.018935185185185183</v>
      </c>
      <c r="AM167" s="7">
        <f t="shared" si="10"/>
        <v>0.0006365740740740707</v>
      </c>
      <c r="AN167" s="7">
        <f t="shared" si="11"/>
        <v>0.017557870370370366</v>
      </c>
    </row>
    <row r="168" spans="1:40" ht="15">
      <c r="A168">
        <v>226</v>
      </c>
      <c r="B168">
        <v>2066720</v>
      </c>
      <c r="C168" s="1">
        <v>101</v>
      </c>
      <c r="D168" t="s">
        <v>211</v>
      </c>
      <c r="E168" t="s">
        <v>56</v>
      </c>
      <c r="H168" t="s">
        <v>36</v>
      </c>
      <c r="I168" s="7">
        <v>0.5041666666666667</v>
      </c>
      <c r="J168" s="7">
        <v>0.5431712962962963</v>
      </c>
      <c r="L168" s="8">
        <v>0.03900462962962963</v>
      </c>
      <c r="M168" t="s">
        <v>37</v>
      </c>
      <c r="N168">
        <v>101</v>
      </c>
      <c r="AG168">
        <v>2</v>
      </c>
      <c r="AH168">
        <v>101</v>
      </c>
      <c r="AI168" s="7">
        <v>0.014594907407407405</v>
      </c>
      <c r="AK168">
        <v>103</v>
      </c>
      <c r="AL168" s="7">
        <v>0.015358796296296296</v>
      </c>
      <c r="AM168" s="7">
        <f t="shared" si="10"/>
        <v>0.0007638888888888903</v>
      </c>
      <c r="AN168" s="7">
        <f t="shared" si="11"/>
        <v>0.023645833333333338</v>
      </c>
    </row>
    <row r="169" spans="1:40" ht="15">
      <c r="A169">
        <v>223</v>
      </c>
      <c r="B169">
        <v>2066732</v>
      </c>
      <c r="C169" s="1">
        <v>107</v>
      </c>
      <c r="D169" t="s">
        <v>220</v>
      </c>
      <c r="E169" t="s">
        <v>56</v>
      </c>
      <c r="F169" t="s">
        <v>221</v>
      </c>
      <c r="H169" t="s">
        <v>36</v>
      </c>
      <c r="I169" s="7">
        <v>0.5041666666666667</v>
      </c>
      <c r="J169" s="7">
        <v>0.5441898148148149</v>
      </c>
      <c r="L169" s="8">
        <v>0.04002314814814815</v>
      </c>
      <c r="M169" t="s">
        <v>37</v>
      </c>
      <c r="N169">
        <v>107</v>
      </c>
      <c r="AG169">
        <v>2</v>
      </c>
      <c r="AH169">
        <v>101</v>
      </c>
      <c r="AI169" s="7">
        <v>0.020532407407407405</v>
      </c>
      <c r="AK169">
        <v>103</v>
      </c>
      <c r="AL169" s="7">
        <v>0.021099537037037038</v>
      </c>
      <c r="AM169" s="7">
        <f t="shared" si="10"/>
        <v>0.0005671296296296327</v>
      </c>
      <c r="AN169" s="7">
        <f t="shared" si="11"/>
        <v>0.01892361111111111</v>
      </c>
    </row>
    <row r="170" spans="1:40" ht="15">
      <c r="A170">
        <v>225</v>
      </c>
      <c r="B170">
        <v>2066716</v>
      </c>
      <c r="C170" s="1">
        <v>110</v>
      </c>
      <c r="D170" t="s">
        <v>223</v>
      </c>
      <c r="E170" t="s">
        <v>56</v>
      </c>
      <c r="F170" t="s">
        <v>224</v>
      </c>
      <c r="H170" t="s">
        <v>36</v>
      </c>
      <c r="I170" s="7">
        <v>0.5041666666666667</v>
      </c>
      <c r="J170" s="7">
        <v>0.5446064814814815</v>
      </c>
      <c r="L170" s="8">
        <v>0.04043981481481482</v>
      </c>
      <c r="M170" t="s">
        <v>37</v>
      </c>
      <c r="N170">
        <v>110</v>
      </c>
      <c r="AG170">
        <v>2</v>
      </c>
      <c r="AH170">
        <v>101</v>
      </c>
      <c r="AI170" s="7">
        <v>0.019675925925925927</v>
      </c>
      <c r="AK170">
        <v>103</v>
      </c>
      <c r="AL170" s="7">
        <v>0.02034722222222222</v>
      </c>
      <c r="AM170" s="7">
        <f t="shared" si="10"/>
        <v>0.0006712962962962948</v>
      </c>
      <c r="AN170" s="7">
        <f t="shared" si="11"/>
        <v>0.020092592592592596</v>
      </c>
    </row>
    <row r="171" spans="1:40" ht="15">
      <c r="A171">
        <v>229</v>
      </c>
      <c r="B171">
        <v>2066769</v>
      </c>
      <c r="C171" s="1">
        <v>115</v>
      </c>
      <c r="D171" t="s">
        <v>230</v>
      </c>
      <c r="E171" t="s">
        <v>56</v>
      </c>
      <c r="H171" t="s">
        <v>36</v>
      </c>
      <c r="I171" s="7">
        <v>0.5041666666666667</v>
      </c>
      <c r="J171" s="7">
        <v>0.5449652777777778</v>
      </c>
      <c r="L171" s="8">
        <v>0.04079861111111111</v>
      </c>
      <c r="M171" t="s">
        <v>37</v>
      </c>
      <c r="N171">
        <v>115</v>
      </c>
      <c r="AG171">
        <v>2</v>
      </c>
      <c r="AH171">
        <v>101</v>
      </c>
      <c r="AI171" s="7">
        <v>0.02017361111111111</v>
      </c>
      <c r="AK171">
        <v>103</v>
      </c>
      <c r="AL171" s="7">
        <v>0.020891203703703703</v>
      </c>
      <c r="AM171" s="7">
        <f t="shared" si="10"/>
        <v>0.0007175925925925926</v>
      </c>
      <c r="AN171" s="7">
        <f t="shared" si="11"/>
        <v>0.01990740740740741</v>
      </c>
    </row>
    <row r="172" spans="1:40" ht="15">
      <c r="A172">
        <v>228</v>
      </c>
      <c r="B172">
        <v>2066771</v>
      </c>
      <c r="C172" s="1">
        <v>139</v>
      </c>
      <c r="D172" t="s">
        <v>260</v>
      </c>
      <c r="E172" t="s">
        <v>56</v>
      </c>
      <c r="H172" t="s">
        <v>36</v>
      </c>
      <c r="I172" s="7">
        <v>0.5041666666666667</v>
      </c>
      <c r="J172" s="7">
        <v>0.5478009259259259</v>
      </c>
      <c r="L172" s="8">
        <v>0.04363425925925926</v>
      </c>
      <c r="M172" t="s">
        <v>37</v>
      </c>
      <c r="N172">
        <v>139</v>
      </c>
      <c r="AG172">
        <v>2</v>
      </c>
      <c r="AH172">
        <v>101</v>
      </c>
      <c r="AI172" s="7">
        <v>0.016793981481481483</v>
      </c>
      <c r="AK172">
        <v>103</v>
      </c>
      <c r="AL172" s="7">
        <v>0.017430555555555557</v>
      </c>
      <c r="AM172" s="7">
        <f t="shared" si="10"/>
        <v>0.0006365740740740741</v>
      </c>
      <c r="AN172" s="7">
        <f t="shared" si="11"/>
        <v>0.026203703703703705</v>
      </c>
    </row>
    <row r="173" spans="1:40" ht="15">
      <c r="A173">
        <v>224</v>
      </c>
      <c r="B173">
        <v>2066792</v>
      </c>
      <c r="C173" s="1">
        <v>149</v>
      </c>
      <c r="D173" t="s">
        <v>274</v>
      </c>
      <c r="E173" t="s">
        <v>56</v>
      </c>
      <c r="F173" t="s">
        <v>275</v>
      </c>
      <c r="H173" t="s">
        <v>36</v>
      </c>
      <c r="I173" s="7">
        <v>0.5041666666666667</v>
      </c>
      <c r="J173" s="7">
        <v>0.5497685185185185</v>
      </c>
      <c r="L173" s="8">
        <v>0.04560185185185186</v>
      </c>
      <c r="M173" t="s">
        <v>37</v>
      </c>
      <c r="N173">
        <v>149</v>
      </c>
      <c r="AG173">
        <v>2</v>
      </c>
      <c r="AH173">
        <v>101</v>
      </c>
      <c r="AI173" s="7">
        <v>0.016122685185185184</v>
      </c>
      <c r="AK173">
        <v>103</v>
      </c>
      <c r="AL173" s="7">
        <v>0.016840277777777777</v>
      </c>
      <c r="AM173" s="7">
        <f t="shared" si="10"/>
        <v>0.0007175925925925926</v>
      </c>
      <c r="AN173" s="7">
        <f t="shared" si="11"/>
        <v>0.028761574074074082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62"/>
  <sheetViews>
    <sheetView zoomScalePageLayoutView="0" workbookViewId="0" topLeftCell="C1">
      <selection activeCell="C1" sqref="C1:AN16384"/>
    </sheetView>
  </sheetViews>
  <sheetFormatPr defaultColWidth="9.140625" defaultRowHeight="15"/>
  <cols>
    <col min="1" max="2" width="0" style="0" hidden="1" customWidth="1"/>
    <col min="4" max="4" width="29.57421875" style="0" customWidth="1"/>
    <col min="6" max="6" width="35.421875" style="0" customWidth="1"/>
    <col min="7" max="10" width="0" style="0" hidden="1" customWidth="1"/>
    <col min="11" max="11" width="12.7109375" style="0" customWidth="1"/>
    <col min="12" max="12" width="11.28125" style="0" customWidth="1"/>
    <col min="13" max="34" width="0" style="0" hidden="1" customWidth="1"/>
    <col min="36" max="38" width="0" style="0" hidden="1" customWidth="1"/>
  </cols>
  <sheetData>
    <row r="1" spans="1:40" s="2" customFormat="1" ht="15">
      <c r="A1" s="2" t="s">
        <v>0</v>
      </c>
      <c r="B1" s="2" t="s">
        <v>1</v>
      </c>
      <c r="C1" s="2" t="s">
        <v>10</v>
      </c>
      <c r="D1" s="2" t="s">
        <v>2</v>
      </c>
      <c r="E1" s="2" t="s">
        <v>307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77</v>
      </c>
      <c r="L1" s="2" t="s">
        <v>72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71</v>
      </c>
      <c r="AJ1" s="2" t="s">
        <v>31</v>
      </c>
      <c r="AK1" s="2" t="s">
        <v>32</v>
      </c>
      <c r="AL1" s="2" t="s">
        <v>33</v>
      </c>
      <c r="AM1" s="2" t="s">
        <v>70</v>
      </c>
      <c r="AN1" s="2" t="s">
        <v>69</v>
      </c>
    </row>
    <row r="2" spans="1:40" ht="15">
      <c r="A2">
        <v>211</v>
      </c>
      <c r="B2">
        <v>2066768</v>
      </c>
      <c r="C2" s="1">
        <v>38</v>
      </c>
      <c r="D2" t="s">
        <v>334</v>
      </c>
      <c r="E2" t="s">
        <v>48</v>
      </c>
      <c r="H2" t="s">
        <v>308</v>
      </c>
      <c r="I2" s="7">
        <v>0.5007523148148149</v>
      </c>
      <c r="J2" s="7">
        <v>0.546261574074074</v>
      </c>
      <c r="L2" s="7">
        <v>0.045509259259259256</v>
      </c>
      <c r="M2" t="s">
        <v>37</v>
      </c>
      <c r="N2">
        <v>38</v>
      </c>
      <c r="AG2">
        <v>2</v>
      </c>
      <c r="AH2">
        <v>101</v>
      </c>
      <c r="AI2" s="7">
        <v>0.024386574074074074</v>
      </c>
      <c r="AK2">
        <v>103</v>
      </c>
      <c r="AL2" s="7">
        <v>0.025358796296296296</v>
      </c>
      <c r="AM2" s="7">
        <f aca="true" t="shared" si="0" ref="AM2:AM23">AL2-AI2</f>
        <v>0.0009722222222222215</v>
      </c>
      <c r="AN2" s="7">
        <f aca="true" t="shared" si="1" ref="AN2:AN23">L2-AL2</f>
        <v>0.02015046296296296</v>
      </c>
    </row>
    <row r="3" spans="1:40" ht="15">
      <c r="A3">
        <v>91</v>
      </c>
      <c r="B3">
        <v>2044560</v>
      </c>
      <c r="C3" s="1">
        <v>52</v>
      </c>
      <c r="D3" t="s">
        <v>194</v>
      </c>
      <c r="E3" t="s">
        <v>48</v>
      </c>
      <c r="F3" t="s">
        <v>195</v>
      </c>
      <c r="H3" t="s">
        <v>308</v>
      </c>
      <c r="I3" s="7">
        <v>0.5007523148148149</v>
      </c>
      <c r="J3" s="7">
        <v>0.5487268518518519</v>
      </c>
      <c r="K3" t="s">
        <v>343</v>
      </c>
      <c r="L3" s="7">
        <v>0.047974537037037045</v>
      </c>
      <c r="M3" t="s">
        <v>37</v>
      </c>
      <c r="N3">
        <v>52</v>
      </c>
      <c r="AG3">
        <v>2</v>
      </c>
      <c r="AH3">
        <v>101</v>
      </c>
      <c r="AI3" s="7">
        <v>0.026076388888888885</v>
      </c>
      <c r="AK3">
        <v>103</v>
      </c>
      <c r="AL3" s="7">
        <v>0.026828703703703702</v>
      </c>
      <c r="AM3" s="7">
        <f t="shared" si="0"/>
        <v>0.0007523148148148168</v>
      </c>
      <c r="AN3" s="7">
        <f t="shared" si="1"/>
        <v>0.021145833333333343</v>
      </c>
    </row>
    <row r="4" spans="1:40" ht="15">
      <c r="A4">
        <v>59</v>
      </c>
      <c r="B4">
        <v>2044420</v>
      </c>
      <c r="C4" s="1">
        <v>64</v>
      </c>
      <c r="D4" t="s">
        <v>204</v>
      </c>
      <c r="E4" t="s">
        <v>48</v>
      </c>
      <c r="F4" t="s">
        <v>39</v>
      </c>
      <c r="H4" t="s">
        <v>308</v>
      </c>
      <c r="I4" s="7">
        <v>0.5007523148148149</v>
      </c>
      <c r="J4" s="7">
        <v>0.5504976851851852</v>
      </c>
      <c r="L4" s="7">
        <v>0.04974537037037038</v>
      </c>
      <c r="M4" t="s">
        <v>37</v>
      </c>
      <c r="N4">
        <v>64</v>
      </c>
      <c r="AG4">
        <v>2</v>
      </c>
      <c r="AH4">
        <v>101</v>
      </c>
      <c r="AI4" s="7">
        <v>0.026863425925925926</v>
      </c>
      <c r="AK4">
        <v>103</v>
      </c>
      <c r="AL4" s="7">
        <v>0.028182870370370372</v>
      </c>
      <c r="AM4" s="7">
        <f t="shared" si="0"/>
        <v>0.001319444444444446</v>
      </c>
      <c r="AN4" s="7">
        <f t="shared" si="1"/>
        <v>0.021562500000000005</v>
      </c>
    </row>
    <row r="5" spans="1:40" ht="15">
      <c r="A5">
        <v>206</v>
      </c>
      <c r="B5">
        <v>2089502</v>
      </c>
      <c r="C5" s="1">
        <v>76</v>
      </c>
      <c r="D5" t="s">
        <v>179</v>
      </c>
      <c r="E5" t="s">
        <v>48</v>
      </c>
      <c r="F5" t="s">
        <v>180</v>
      </c>
      <c r="H5" t="s">
        <v>308</v>
      </c>
      <c r="I5" s="7">
        <v>0.5007523148148149</v>
      </c>
      <c r="J5" s="7">
        <v>0.5515972222222222</v>
      </c>
      <c r="L5" s="7">
        <v>0.05084490740740741</v>
      </c>
      <c r="M5" t="s">
        <v>37</v>
      </c>
      <c r="N5">
        <v>76</v>
      </c>
      <c r="AG5">
        <v>2</v>
      </c>
      <c r="AH5">
        <v>101</v>
      </c>
      <c r="AI5" s="7">
        <v>0.025092592592592593</v>
      </c>
      <c r="AK5">
        <v>103</v>
      </c>
      <c r="AL5" s="7">
        <v>0.026099537037037036</v>
      </c>
      <c r="AM5" s="7">
        <f t="shared" si="0"/>
        <v>0.0010069444444444423</v>
      </c>
      <c r="AN5" s="7">
        <f t="shared" si="1"/>
        <v>0.024745370370370372</v>
      </c>
    </row>
    <row r="6" spans="1:40" ht="15">
      <c r="A6">
        <v>28</v>
      </c>
      <c r="B6">
        <v>2044430</v>
      </c>
      <c r="C6" s="1">
        <v>86</v>
      </c>
      <c r="D6" t="s">
        <v>353</v>
      </c>
      <c r="E6" t="s">
        <v>48</v>
      </c>
      <c r="F6" t="s">
        <v>354</v>
      </c>
      <c r="H6" t="s">
        <v>308</v>
      </c>
      <c r="I6" s="7">
        <v>0.5007523148148149</v>
      </c>
      <c r="J6" s="7">
        <v>0.5532523148148148</v>
      </c>
      <c r="L6" s="7">
        <v>0.0525</v>
      </c>
      <c r="M6" t="s">
        <v>37</v>
      </c>
      <c r="N6">
        <v>86</v>
      </c>
      <c r="AG6">
        <v>2</v>
      </c>
      <c r="AH6">
        <v>101</v>
      </c>
      <c r="AI6" s="7">
        <v>0.030300925925925926</v>
      </c>
      <c r="AK6">
        <v>103</v>
      </c>
      <c r="AL6" s="7">
        <v>0.03125</v>
      </c>
      <c r="AM6" s="7">
        <f t="shared" si="0"/>
        <v>0.0009490740740740744</v>
      </c>
      <c r="AN6" s="7">
        <f t="shared" si="1"/>
        <v>0.021249999999999998</v>
      </c>
    </row>
    <row r="7" spans="1:40" ht="15">
      <c r="A7">
        <v>27</v>
      </c>
      <c r="B7">
        <v>2044425</v>
      </c>
      <c r="C7" s="1">
        <v>88</v>
      </c>
      <c r="D7" t="s">
        <v>64</v>
      </c>
      <c r="E7" t="s">
        <v>48</v>
      </c>
      <c r="F7" t="s">
        <v>65</v>
      </c>
      <c r="H7" t="s">
        <v>308</v>
      </c>
      <c r="I7" s="7">
        <v>0.5007523148148149</v>
      </c>
      <c r="J7" s="7">
        <v>0.5537268518518519</v>
      </c>
      <c r="L7" s="7">
        <v>0.052974537037037035</v>
      </c>
      <c r="M7" t="s">
        <v>37</v>
      </c>
      <c r="N7">
        <v>88</v>
      </c>
      <c r="AG7">
        <v>2</v>
      </c>
      <c r="AH7">
        <v>101</v>
      </c>
      <c r="AI7" s="7">
        <v>0.028680555555555553</v>
      </c>
      <c r="AK7">
        <v>103</v>
      </c>
      <c r="AL7" s="7">
        <v>0.029849537037037036</v>
      </c>
      <c r="AM7" s="7">
        <f t="shared" si="0"/>
        <v>0.0011689814814814826</v>
      </c>
      <c r="AN7" s="7">
        <f t="shared" si="1"/>
        <v>0.023125</v>
      </c>
    </row>
    <row r="8" spans="1:40" ht="15">
      <c r="A8">
        <v>52</v>
      </c>
      <c r="B8">
        <v>2044466</v>
      </c>
      <c r="C8" s="1">
        <v>94</v>
      </c>
      <c r="D8" t="s">
        <v>360</v>
      </c>
      <c r="E8" t="s">
        <v>48</v>
      </c>
      <c r="H8" t="s">
        <v>308</v>
      </c>
      <c r="I8" s="7">
        <v>0.5007523148148149</v>
      </c>
      <c r="J8" s="7">
        <v>0.5543171296296296</v>
      </c>
      <c r="L8" s="7">
        <v>0.053564814814814815</v>
      </c>
      <c r="M8" t="s">
        <v>37</v>
      </c>
      <c r="N8">
        <v>94</v>
      </c>
      <c r="AG8">
        <v>2</v>
      </c>
      <c r="AH8">
        <v>101</v>
      </c>
      <c r="AI8" s="7">
        <v>0.02809027777777778</v>
      </c>
      <c r="AK8">
        <v>103</v>
      </c>
      <c r="AL8" s="7">
        <v>0.02908564814814815</v>
      </c>
      <c r="AM8" s="7">
        <f t="shared" si="0"/>
        <v>0.0009953703703703687</v>
      </c>
      <c r="AN8" s="7">
        <f t="shared" si="1"/>
        <v>0.024479166666666666</v>
      </c>
    </row>
    <row r="9" spans="1:40" ht="15">
      <c r="A9">
        <v>83</v>
      </c>
      <c r="B9">
        <v>2044427</v>
      </c>
      <c r="C9" s="1">
        <v>100</v>
      </c>
      <c r="D9" t="s">
        <v>363</v>
      </c>
      <c r="E9" t="s">
        <v>48</v>
      </c>
      <c r="H9" t="s">
        <v>308</v>
      </c>
      <c r="I9" s="7">
        <v>0.5007523148148149</v>
      </c>
      <c r="J9" s="7">
        <v>0.5547685185185185</v>
      </c>
      <c r="L9" s="7">
        <v>0.05401620370370371</v>
      </c>
      <c r="M9" t="s">
        <v>37</v>
      </c>
      <c r="N9">
        <v>100</v>
      </c>
      <c r="AG9">
        <v>2</v>
      </c>
      <c r="AH9">
        <v>101</v>
      </c>
      <c r="AI9" s="7">
        <v>0.029664351851851855</v>
      </c>
      <c r="AK9">
        <v>103</v>
      </c>
      <c r="AL9" s="7">
        <v>0.03053240740740741</v>
      </c>
      <c r="AM9" s="7">
        <f t="shared" si="0"/>
        <v>0.0008680555555555559</v>
      </c>
      <c r="AN9" s="7">
        <f t="shared" si="1"/>
        <v>0.0234837962962963</v>
      </c>
    </row>
    <row r="10" spans="1:40" ht="15">
      <c r="A10">
        <v>128</v>
      </c>
      <c r="B10">
        <v>2044537</v>
      </c>
      <c r="C10" s="1">
        <v>101</v>
      </c>
      <c r="D10" t="s">
        <v>197</v>
      </c>
      <c r="E10" t="s">
        <v>48</v>
      </c>
      <c r="H10" t="s">
        <v>308</v>
      </c>
      <c r="I10" s="7">
        <v>0.5007523148148149</v>
      </c>
      <c r="J10" s="7">
        <v>0.5550231481481481</v>
      </c>
      <c r="L10" s="7">
        <v>0.05427083333333333</v>
      </c>
      <c r="M10" t="s">
        <v>37</v>
      </c>
      <c r="N10">
        <v>101</v>
      </c>
      <c r="AG10">
        <v>2</v>
      </c>
      <c r="AH10">
        <v>101</v>
      </c>
      <c r="AI10" s="7">
        <v>0.02847222222222222</v>
      </c>
      <c r="AK10">
        <v>103</v>
      </c>
      <c r="AL10" s="7">
        <v>0.029629629629629627</v>
      </c>
      <c r="AM10" s="7">
        <f t="shared" si="0"/>
        <v>0.0011574074074074056</v>
      </c>
      <c r="AN10" s="7">
        <f t="shared" si="1"/>
        <v>0.024641203703703703</v>
      </c>
    </row>
    <row r="11" spans="1:40" ht="15">
      <c r="A11">
        <v>155</v>
      </c>
      <c r="B11">
        <v>2044580</v>
      </c>
      <c r="C11" s="1">
        <v>102</v>
      </c>
      <c r="D11" t="s">
        <v>364</v>
      </c>
      <c r="E11" t="s">
        <v>48</v>
      </c>
      <c r="H11" t="s">
        <v>308</v>
      </c>
      <c r="I11" s="7">
        <v>0.5007523148148149</v>
      </c>
      <c r="J11" s="7">
        <v>0.555300925925926</v>
      </c>
      <c r="L11" s="7">
        <v>0.05454861111111111</v>
      </c>
      <c r="M11" t="s">
        <v>37</v>
      </c>
      <c r="N11">
        <v>102</v>
      </c>
      <c r="AG11">
        <v>2</v>
      </c>
      <c r="AH11">
        <v>101</v>
      </c>
      <c r="AI11" s="7">
        <v>0.02952546296296296</v>
      </c>
      <c r="AK11">
        <v>103</v>
      </c>
      <c r="AL11" s="7">
        <v>0.030416666666666665</v>
      </c>
      <c r="AM11" s="7">
        <f t="shared" si="0"/>
        <v>0.0008912037037037031</v>
      </c>
      <c r="AN11" s="7">
        <f t="shared" si="1"/>
        <v>0.024131944444444445</v>
      </c>
    </row>
    <row r="12" spans="1:40" ht="15">
      <c r="A12">
        <v>61</v>
      </c>
      <c r="B12">
        <v>2044453</v>
      </c>
      <c r="C12" s="1">
        <v>111</v>
      </c>
      <c r="D12" t="s">
        <v>210</v>
      </c>
      <c r="E12" t="s">
        <v>48</v>
      </c>
      <c r="H12" t="s">
        <v>308</v>
      </c>
      <c r="I12" s="7">
        <v>0.5007523148148149</v>
      </c>
      <c r="J12" s="7">
        <v>0.5571064814814815</v>
      </c>
      <c r="L12" s="7">
        <v>0.05635416666666667</v>
      </c>
      <c r="M12" t="s">
        <v>37</v>
      </c>
      <c r="N12">
        <v>111</v>
      </c>
      <c r="AG12">
        <v>2</v>
      </c>
      <c r="AH12">
        <v>101</v>
      </c>
      <c r="AI12" s="7">
        <v>0.02980324074074074</v>
      </c>
      <c r="AK12">
        <v>103</v>
      </c>
      <c r="AL12" s="7">
        <v>0.031111111111111107</v>
      </c>
      <c r="AM12" s="7">
        <f t="shared" si="0"/>
        <v>0.0013078703703703655</v>
      </c>
      <c r="AN12" s="7">
        <f t="shared" si="1"/>
        <v>0.025243055555555564</v>
      </c>
    </row>
    <row r="13" spans="1:40" ht="15">
      <c r="A13">
        <v>39</v>
      </c>
      <c r="B13">
        <v>2044446</v>
      </c>
      <c r="C13" s="1">
        <v>112</v>
      </c>
      <c r="D13" t="s">
        <v>214</v>
      </c>
      <c r="E13" t="s">
        <v>48</v>
      </c>
      <c r="H13" t="s">
        <v>308</v>
      </c>
      <c r="I13" s="7">
        <v>0.5007523148148149</v>
      </c>
      <c r="J13" s="7">
        <v>0.5572222222222222</v>
      </c>
      <c r="L13" s="7">
        <v>0.056469907407407406</v>
      </c>
      <c r="M13" t="s">
        <v>37</v>
      </c>
      <c r="N13">
        <v>112</v>
      </c>
      <c r="AG13">
        <v>2</v>
      </c>
      <c r="AH13">
        <v>101</v>
      </c>
      <c r="AI13" s="7">
        <v>0.03214120370370371</v>
      </c>
      <c r="AK13">
        <v>103</v>
      </c>
      <c r="AL13" s="7">
        <v>0.03300925925925926</v>
      </c>
      <c r="AM13" s="7">
        <f t="shared" si="0"/>
        <v>0.0008680555555555525</v>
      </c>
      <c r="AN13" s="7">
        <f t="shared" si="1"/>
        <v>0.023460648148148147</v>
      </c>
    </row>
    <row r="14" spans="1:40" ht="15">
      <c r="A14">
        <v>36</v>
      </c>
      <c r="B14">
        <v>2044477</v>
      </c>
      <c r="C14" s="1">
        <v>123</v>
      </c>
      <c r="D14" t="s">
        <v>379</v>
      </c>
      <c r="E14" t="s">
        <v>48</v>
      </c>
      <c r="F14" t="s">
        <v>38</v>
      </c>
      <c r="H14" t="s">
        <v>308</v>
      </c>
      <c r="I14" s="7">
        <v>0.5007523148148149</v>
      </c>
      <c r="J14" s="7">
        <v>0.5591666666666667</v>
      </c>
      <c r="L14" s="7">
        <v>0.05841435185185185</v>
      </c>
      <c r="M14" t="s">
        <v>37</v>
      </c>
      <c r="N14">
        <v>123</v>
      </c>
      <c r="AG14">
        <v>2</v>
      </c>
      <c r="AH14">
        <v>101</v>
      </c>
      <c r="AI14" s="7">
        <v>0.03259259259259259</v>
      </c>
      <c r="AK14">
        <v>103</v>
      </c>
      <c r="AL14" s="7">
        <v>0.033587962962962965</v>
      </c>
      <c r="AM14" s="7">
        <f t="shared" si="0"/>
        <v>0.0009953703703703756</v>
      </c>
      <c r="AN14" s="7">
        <f t="shared" si="1"/>
        <v>0.024826388888888884</v>
      </c>
    </row>
    <row r="15" spans="1:40" ht="15">
      <c r="A15">
        <v>50</v>
      </c>
      <c r="B15">
        <v>2044452</v>
      </c>
      <c r="C15" s="1">
        <v>127</v>
      </c>
      <c r="D15" t="s">
        <v>63</v>
      </c>
      <c r="E15" t="s">
        <v>48</v>
      </c>
      <c r="H15" t="s">
        <v>308</v>
      </c>
      <c r="I15" s="7">
        <v>0.5007523148148149</v>
      </c>
      <c r="J15" s="7">
        <v>0.560613425925926</v>
      </c>
      <c r="L15" s="7">
        <v>0.05986111111111111</v>
      </c>
      <c r="M15" t="s">
        <v>37</v>
      </c>
      <c r="N15">
        <v>127</v>
      </c>
      <c r="AG15">
        <v>2</v>
      </c>
      <c r="AH15">
        <v>101</v>
      </c>
      <c r="AI15" s="7">
        <v>0.03225694444444444</v>
      </c>
      <c r="AK15">
        <v>103</v>
      </c>
      <c r="AL15" s="7">
        <v>0.033414351851851855</v>
      </c>
      <c r="AM15" s="7">
        <f t="shared" si="0"/>
        <v>0.0011574074074074125</v>
      </c>
      <c r="AN15" s="7">
        <f t="shared" si="1"/>
        <v>0.026446759259259253</v>
      </c>
    </row>
    <row r="16" spans="1:40" ht="15">
      <c r="A16">
        <v>84</v>
      </c>
      <c r="B16">
        <v>2044422</v>
      </c>
      <c r="C16" s="1">
        <v>133</v>
      </c>
      <c r="D16" t="s">
        <v>241</v>
      </c>
      <c r="E16" t="s">
        <v>48</v>
      </c>
      <c r="H16" t="s">
        <v>308</v>
      </c>
      <c r="I16" s="7">
        <v>0.5007523148148149</v>
      </c>
      <c r="J16" s="7">
        <v>0.5619212962962963</v>
      </c>
      <c r="L16" s="7">
        <v>0.06116898148148148</v>
      </c>
      <c r="M16" t="s">
        <v>37</v>
      </c>
      <c r="N16">
        <v>133</v>
      </c>
      <c r="AG16">
        <v>2</v>
      </c>
      <c r="AH16">
        <v>101</v>
      </c>
      <c r="AI16" s="7">
        <v>0.0346875</v>
      </c>
      <c r="AK16">
        <v>103</v>
      </c>
      <c r="AL16" s="7">
        <v>0.035902777777777777</v>
      </c>
      <c r="AM16" s="7">
        <f t="shared" si="0"/>
        <v>0.0012152777777777735</v>
      </c>
      <c r="AN16" s="7">
        <f t="shared" si="1"/>
        <v>0.0252662037037037</v>
      </c>
    </row>
    <row r="17" spans="1:40" ht="15">
      <c r="A17">
        <v>34</v>
      </c>
      <c r="B17">
        <v>2044456</v>
      </c>
      <c r="C17" s="1">
        <v>137</v>
      </c>
      <c r="D17" t="s">
        <v>244</v>
      </c>
      <c r="E17" t="s">
        <v>48</v>
      </c>
      <c r="H17" t="s">
        <v>308</v>
      </c>
      <c r="I17" s="7">
        <v>0.5007523148148149</v>
      </c>
      <c r="J17" s="7">
        <v>0.5623263888888889</v>
      </c>
      <c r="L17" s="7">
        <v>0.06157407407407408</v>
      </c>
      <c r="M17" t="s">
        <v>37</v>
      </c>
      <c r="N17">
        <v>137</v>
      </c>
      <c r="AG17">
        <v>2</v>
      </c>
      <c r="AH17">
        <v>101</v>
      </c>
      <c r="AI17" s="7">
        <v>0.03125</v>
      </c>
      <c r="AK17">
        <v>103</v>
      </c>
      <c r="AL17" s="7">
        <v>0.03247685185185185</v>
      </c>
      <c r="AM17" s="7">
        <f t="shared" si="0"/>
        <v>0.001226851851851847</v>
      </c>
      <c r="AN17" s="7">
        <f t="shared" si="1"/>
        <v>0.029097222222222233</v>
      </c>
    </row>
    <row r="18" spans="1:40" ht="15">
      <c r="A18">
        <v>7</v>
      </c>
      <c r="B18">
        <v>2066781</v>
      </c>
      <c r="C18" s="1">
        <v>138</v>
      </c>
      <c r="D18" t="s">
        <v>384</v>
      </c>
      <c r="E18" t="s">
        <v>48</v>
      </c>
      <c r="H18" t="s">
        <v>308</v>
      </c>
      <c r="I18" s="7">
        <v>0.5007523148148149</v>
      </c>
      <c r="J18" s="7">
        <v>0.5623263888888889</v>
      </c>
      <c r="L18" s="7">
        <v>0.06157407407407408</v>
      </c>
      <c r="M18" t="s">
        <v>37</v>
      </c>
      <c r="N18">
        <v>137</v>
      </c>
      <c r="AG18">
        <v>2</v>
      </c>
      <c r="AH18">
        <v>101</v>
      </c>
      <c r="AI18" s="7">
        <v>0.03386574074074074</v>
      </c>
      <c r="AK18">
        <v>103</v>
      </c>
      <c r="AL18" s="7">
        <v>0.035023148148148144</v>
      </c>
      <c r="AM18" s="7">
        <f t="shared" si="0"/>
        <v>0.0011574074074074056</v>
      </c>
      <c r="AN18" s="7">
        <f t="shared" si="1"/>
        <v>0.026550925925925936</v>
      </c>
    </row>
    <row r="19" spans="1:40" ht="15">
      <c r="A19">
        <v>54</v>
      </c>
      <c r="B19">
        <v>2044491</v>
      </c>
      <c r="C19" s="1">
        <v>139</v>
      </c>
      <c r="D19" t="s">
        <v>385</v>
      </c>
      <c r="E19" t="s">
        <v>48</v>
      </c>
      <c r="F19" t="s">
        <v>314</v>
      </c>
      <c r="H19" t="s">
        <v>308</v>
      </c>
      <c r="I19" s="7">
        <v>0.5007523148148149</v>
      </c>
      <c r="J19" s="7">
        <v>0.5627777777777777</v>
      </c>
      <c r="L19" s="7">
        <v>0.06202546296296296</v>
      </c>
      <c r="M19" t="s">
        <v>37</v>
      </c>
      <c r="N19">
        <v>139</v>
      </c>
      <c r="AG19">
        <v>2</v>
      </c>
      <c r="AH19">
        <v>101</v>
      </c>
      <c r="AI19" s="7">
        <v>0.03435185185185185</v>
      </c>
      <c r="AK19">
        <v>103</v>
      </c>
      <c r="AL19" s="7">
        <v>0.03533564814814815</v>
      </c>
      <c r="AM19" s="7">
        <f t="shared" si="0"/>
        <v>0.000983796296296302</v>
      </c>
      <c r="AN19" s="7">
        <f t="shared" si="1"/>
        <v>0.026689814814814812</v>
      </c>
    </row>
    <row r="20" spans="1:40" ht="15">
      <c r="A20">
        <v>182</v>
      </c>
      <c r="B20">
        <v>2044524</v>
      </c>
      <c r="C20" s="1">
        <v>140</v>
      </c>
      <c r="D20" t="s">
        <v>386</v>
      </c>
      <c r="E20" t="s">
        <v>48</v>
      </c>
      <c r="H20" t="s">
        <v>308</v>
      </c>
      <c r="I20" s="7">
        <v>0.5007523148148149</v>
      </c>
      <c r="J20" s="7">
        <v>0.5630208333333333</v>
      </c>
      <c r="L20" s="7">
        <v>0.06226851851851852</v>
      </c>
      <c r="M20" t="s">
        <v>37</v>
      </c>
      <c r="N20">
        <v>140</v>
      </c>
      <c r="AG20">
        <v>2</v>
      </c>
      <c r="AH20">
        <v>101</v>
      </c>
      <c r="AI20" s="7">
        <v>0.034201388888888885</v>
      </c>
      <c r="AK20">
        <v>103</v>
      </c>
      <c r="AL20" s="7">
        <v>0.036041666666666666</v>
      </c>
      <c r="AM20" s="7">
        <f t="shared" si="0"/>
        <v>0.001840277777777781</v>
      </c>
      <c r="AN20" s="7">
        <f t="shared" si="1"/>
        <v>0.026226851851851855</v>
      </c>
    </row>
    <row r="21" spans="1:40" ht="15">
      <c r="A21">
        <v>167</v>
      </c>
      <c r="B21">
        <v>2044566</v>
      </c>
      <c r="C21" s="1">
        <v>145</v>
      </c>
      <c r="D21" t="s">
        <v>259</v>
      </c>
      <c r="E21" t="s">
        <v>48</v>
      </c>
      <c r="H21" t="s">
        <v>308</v>
      </c>
      <c r="I21" s="7">
        <v>0.5007523148148149</v>
      </c>
      <c r="J21" s="7">
        <v>0.5649768518518519</v>
      </c>
      <c r="L21" s="7">
        <v>0.06422453703703704</v>
      </c>
      <c r="M21" t="s">
        <v>37</v>
      </c>
      <c r="N21">
        <v>145</v>
      </c>
      <c r="AG21">
        <v>2</v>
      </c>
      <c r="AH21">
        <v>101</v>
      </c>
      <c r="AI21" s="7">
        <v>0.035868055555555556</v>
      </c>
      <c r="AK21">
        <v>103</v>
      </c>
      <c r="AL21" s="7">
        <v>0.0372337962962963</v>
      </c>
      <c r="AM21" s="7">
        <f t="shared" si="0"/>
        <v>0.0013657407407407438</v>
      </c>
      <c r="AN21" s="7">
        <f t="shared" si="1"/>
        <v>0.02699074074074074</v>
      </c>
    </row>
    <row r="22" spans="1:40" ht="15">
      <c r="A22">
        <v>102</v>
      </c>
      <c r="B22">
        <v>2044526</v>
      </c>
      <c r="C22" s="1">
        <v>147</v>
      </c>
      <c r="D22" t="s">
        <v>387</v>
      </c>
      <c r="E22" t="s">
        <v>48</v>
      </c>
      <c r="H22" t="s">
        <v>308</v>
      </c>
      <c r="I22" s="7">
        <v>0.5007523148148149</v>
      </c>
      <c r="J22" s="7">
        <v>0.5679976851851852</v>
      </c>
      <c r="L22" s="7">
        <v>0.06724537037037037</v>
      </c>
      <c r="M22" t="s">
        <v>37</v>
      </c>
      <c r="N22">
        <v>147</v>
      </c>
      <c r="AG22">
        <v>2</v>
      </c>
      <c r="AH22">
        <v>101</v>
      </c>
      <c r="AI22" s="7">
        <v>0.03755787037037037</v>
      </c>
      <c r="AK22">
        <v>103</v>
      </c>
      <c r="AL22" s="7">
        <v>0.03903935185185185</v>
      </c>
      <c r="AM22" s="7">
        <f t="shared" si="0"/>
        <v>0.0014814814814814795</v>
      </c>
      <c r="AN22" s="7">
        <f t="shared" si="1"/>
        <v>0.02820601851851852</v>
      </c>
    </row>
    <row r="23" spans="1:40" ht="15">
      <c r="A23">
        <v>51</v>
      </c>
      <c r="B23">
        <v>2044482</v>
      </c>
      <c r="C23" s="1">
        <v>149</v>
      </c>
      <c r="D23" t="s">
        <v>265</v>
      </c>
      <c r="E23" t="s">
        <v>48</v>
      </c>
      <c r="H23" t="s">
        <v>308</v>
      </c>
      <c r="I23" s="7">
        <v>0.5007523148148149</v>
      </c>
      <c r="J23" s="7">
        <v>0.568912037037037</v>
      </c>
      <c r="L23" s="7">
        <v>0.06815972222222222</v>
      </c>
      <c r="M23" t="s">
        <v>37</v>
      </c>
      <c r="N23">
        <v>149</v>
      </c>
      <c r="AG23">
        <v>2</v>
      </c>
      <c r="AH23">
        <v>101</v>
      </c>
      <c r="AI23" s="7">
        <v>0.035833333333333335</v>
      </c>
      <c r="AK23">
        <v>103</v>
      </c>
      <c r="AL23" s="7">
        <v>0.03732638888888889</v>
      </c>
      <c r="AM23" s="7">
        <f t="shared" si="0"/>
        <v>0.001493055555555553</v>
      </c>
      <c r="AN23" s="7">
        <f t="shared" si="1"/>
        <v>0.03083333333333333</v>
      </c>
    </row>
    <row r="24" spans="1:40" ht="15">
      <c r="A24">
        <v>20</v>
      </c>
      <c r="B24">
        <v>2044437</v>
      </c>
      <c r="C24" s="1" t="s">
        <v>299</v>
      </c>
      <c r="D24" t="s">
        <v>162</v>
      </c>
      <c r="E24" t="s">
        <v>48</v>
      </c>
      <c r="H24" t="s">
        <v>308</v>
      </c>
      <c r="I24" s="7">
        <v>0.5007523148148149</v>
      </c>
      <c r="K24" t="s">
        <v>163</v>
      </c>
      <c r="M24" t="s">
        <v>37</v>
      </c>
      <c r="O24" t="s">
        <v>302</v>
      </c>
      <c r="AG24">
        <v>2</v>
      </c>
      <c r="AH24">
        <v>101</v>
      </c>
      <c r="AK24">
        <v>103</v>
      </c>
      <c r="AM24" s="7"/>
      <c r="AN24" s="7"/>
    </row>
    <row r="25" spans="1:40" ht="15">
      <c r="A25">
        <v>183</v>
      </c>
      <c r="B25">
        <v>2044523</v>
      </c>
      <c r="C25" s="1">
        <v>68</v>
      </c>
      <c r="D25" t="s">
        <v>350</v>
      </c>
      <c r="E25" t="s">
        <v>59</v>
      </c>
      <c r="F25" t="s">
        <v>351</v>
      </c>
      <c r="H25" t="s">
        <v>308</v>
      </c>
      <c r="I25" s="7">
        <v>0.5007523148148149</v>
      </c>
      <c r="J25" s="7">
        <v>0.5509259259259259</v>
      </c>
      <c r="K25" t="s">
        <v>352</v>
      </c>
      <c r="L25" s="7">
        <v>0.050173611111111106</v>
      </c>
      <c r="M25" t="s">
        <v>37</v>
      </c>
      <c r="N25">
        <v>68</v>
      </c>
      <c r="AG25">
        <v>2</v>
      </c>
      <c r="AH25">
        <v>101</v>
      </c>
      <c r="AI25" s="7">
        <v>0.028703703703703703</v>
      </c>
      <c r="AK25">
        <v>103</v>
      </c>
      <c r="AL25" s="7">
        <v>0.029699074074074072</v>
      </c>
      <c r="AM25" s="7">
        <f aca="true" t="shared" si="2" ref="AM25:AM31">AL25-AI25</f>
        <v>0.0009953703703703687</v>
      </c>
      <c r="AN25" s="7">
        <f aca="true" t="shared" si="3" ref="AN25:AN31">L25-AL25</f>
        <v>0.020474537037037034</v>
      </c>
    </row>
    <row r="26" spans="1:40" ht="15">
      <c r="A26">
        <v>186</v>
      </c>
      <c r="B26">
        <v>2044561</v>
      </c>
      <c r="C26" s="1">
        <v>117</v>
      </c>
      <c r="D26" t="s">
        <v>58</v>
      </c>
      <c r="E26" t="s">
        <v>59</v>
      </c>
      <c r="F26" t="s">
        <v>240</v>
      </c>
      <c r="H26" t="s">
        <v>308</v>
      </c>
      <c r="I26" s="7">
        <v>0.5007523148148149</v>
      </c>
      <c r="J26" s="7">
        <v>0.5581828703703704</v>
      </c>
      <c r="L26" s="7">
        <v>0.05743055555555556</v>
      </c>
      <c r="M26" t="s">
        <v>37</v>
      </c>
      <c r="N26">
        <v>117</v>
      </c>
      <c r="AG26">
        <v>2</v>
      </c>
      <c r="AH26">
        <v>101</v>
      </c>
      <c r="AI26" s="7">
        <v>0.03099537037037037</v>
      </c>
      <c r="AK26">
        <v>103</v>
      </c>
      <c r="AL26" s="7">
        <v>0.03224537037037037</v>
      </c>
      <c r="AM26" s="7">
        <f t="shared" si="2"/>
        <v>0.0012499999999999976</v>
      </c>
      <c r="AN26" s="7">
        <f t="shared" si="3"/>
        <v>0.025185185185185192</v>
      </c>
    </row>
    <row r="27" spans="1:40" ht="15">
      <c r="A27">
        <v>133</v>
      </c>
      <c r="B27">
        <v>2044576</v>
      </c>
      <c r="C27" s="1">
        <v>131</v>
      </c>
      <c r="D27" t="s">
        <v>381</v>
      </c>
      <c r="E27" t="s">
        <v>59</v>
      </c>
      <c r="H27" t="s">
        <v>308</v>
      </c>
      <c r="I27" s="7">
        <v>0.5007523148148149</v>
      </c>
      <c r="J27" s="7">
        <v>0.5615393518518519</v>
      </c>
      <c r="L27" s="7">
        <v>0.060787037037037035</v>
      </c>
      <c r="M27" t="s">
        <v>37</v>
      </c>
      <c r="N27">
        <v>131</v>
      </c>
      <c r="AG27">
        <v>2</v>
      </c>
      <c r="AH27">
        <v>101</v>
      </c>
      <c r="AI27" s="7">
        <v>0.036041666666666666</v>
      </c>
      <c r="AK27">
        <v>103</v>
      </c>
      <c r="AL27" s="7">
        <v>0.037071759259259256</v>
      </c>
      <c r="AM27" s="7">
        <f t="shared" si="2"/>
        <v>0.0010300925925925894</v>
      </c>
      <c r="AN27" s="7">
        <f t="shared" si="3"/>
        <v>0.02371527777777778</v>
      </c>
    </row>
    <row r="28" spans="1:40" ht="15">
      <c r="A28">
        <v>4</v>
      </c>
      <c r="B28">
        <v>2044419</v>
      </c>
      <c r="C28" s="1">
        <v>142</v>
      </c>
      <c r="D28" t="s">
        <v>263</v>
      </c>
      <c r="E28" t="s">
        <v>59</v>
      </c>
      <c r="H28" t="s">
        <v>308</v>
      </c>
      <c r="I28" s="7">
        <v>0.5007523148148149</v>
      </c>
      <c r="J28" s="7">
        <v>0.5634606481481481</v>
      </c>
      <c r="L28" s="7">
        <v>0.06270833333333332</v>
      </c>
      <c r="M28" t="s">
        <v>37</v>
      </c>
      <c r="N28">
        <v>142</v>
      </c>
      <c r="AG28">
        <v>2</v>
      </c>
      <c r="AH28">
        <v>101</v>
      </c>
      <c r="AI28" s="7">
        <v>0.03488425925925926</v>
      </c>
      <c r="AK28">
        <v>103</v>
      </c>
      <c r="AL28" s="7">
        <v>0.03643518518518519</v>
      </c>
      <c r="AM28" s="7">
        <f t="shared" si="2"/>
        <v>0.0015509259259259278</v>
      </c>
      <c r="AN28" s="7">
        <f t="shared" si="3"/>
        <v>0.026273148148148136</v>
      </c>
    </row>
    <row r="29" spans="1:40" ht="15">
      <c r="A29">
        <v>145</v>
      </c>
      <c r="B29">
        <v>2044520</v>
      </c>
      <c r="C29" s="1">
        <v>146</v>
      </c>
      <c r="D29" t="s">
        <v>269</v>
      </c>
      <c r="E29" t="s">
        <v>59</v>
      </c>
      <c r="H29" t="s">
        <v>308</v>
      </c>
      <c r="I29" s="7">
        <v>0.5007523148148149</v>
      </c>
      <c r="J29" s="7">
        <v>0.5665856481481482</v>
      </c>
      <c r="L29" s="7">
        <v>0.06583333333333334</v>
      </c>
      <c r="M29" t="s">
        <v>37</v>
      </c>
      <c r="N29">
        <v>146</v>
      </c>
      <c r="AG29">
        <v>2</v>
      </c>
      <c r="AH29">
        <v>101</v>
      </c>
      <c r="AI29" s="7">
        <v>0.035381944444444445</v>
      </c>
      <c r="AK29">
        <v>103</v>
      </c>
      <c r="AL29" s="7">
        <v>0.036585648148148145</v>
      </c>
      <c r="AM29" s="7">
        <f t="shared" si="2"/>
        <v>0.0012037037037036999</v>
      </c>
      <c r="AN29" s="7">
        <f t="shared" si="3"/>
        <v>0.029247685185185196</v>
      </c>
    </row>
    <row r="30" spans="1:40" ht="15">
      <c r="A30">
        <v>137</v>
      </c>
      <c r="B30">
        <v>2044530</v>
      </c>
      <c r="C30" s="1">
        <v>152</v>
      </c>
      <c r="D30" t="s">
        <v>290</v>
      </c>
      <c r="E30" t="s">
        <v>59</v>
      </c>
      <c r="H30" t="s">
        <v>308</v>
      </c>
      <c r="I30" s="7">
        <v>0.5007523148148149</v>
      </c>
      <c r="J30" s="7">
        <v>0.5722916666666666</v>
      </c>
      <c r="L30" s="7">
        <v>0.07153935185185185</v>
      </c>
      <c r="M30" t="s">
        <v>37</v>
      </c>
      <c r="N30">
        <v>152</v>
      </c>
      <c r="AG30">
        <v>2</v>
      </c>
      <c r="AH30">
        <v>101</v>
      </c>
      <c r="AI30" s="7">
        <v>0.037175925925925925</v>
      </c>
      <c r="AK30">
        <v>103</v>
      </c>
      <c r="AL30" s="7">
        <v>0.038657407407407404</v>
      </c>
      <c r="AM30" s="7">
        <f t="shared" si="2"/>
        <v>0.0014814814814814795</v>
      </c>
      <c r="AN30" s="7">
        <f t="shared" si="3"/>
        <v>0.03288194444444445</v>
      </c>
    </row>
    <row r="31" spans="1:40" ht="15">
      <c r="A31">
        <v>33</v>
      </c>
      <c r="B31">
        <v>2044411</v>
      </c>
      <c r="C31" s="1">
        <v>155</v>
      </c>
      <c r="D31" t="s">
        <v>392</v>
      </c>
      <c r="E31" t="s">
        <v>59</v>
      </c>
      <c r="H31" t="s">
        <v>308</v>
      </c>
      <c r="I31" s="7">
        <v>0.5007523148148149</v>
      </c>
      <c r="J31" s="7">
        <v>0.5808796296296296</v>
      </c>
      <c r="L31" s="7">
        <v>0.08012731481481482</v>
      </c>
      <c r="M31" t="s">
        <v>37</v>
      </c>
      <c r="N31">
        <v>155</v>
      </c>
      <c r="AG31">
        <v>2</v>
      </c>
      <c r="AH31">
        <v>101</v>
      </c>
      <c r="AI31" s="7">
        <v>0.042025462962962966</v>
      </c>
      <c r="AK31">
        <v>103</v>
      </c>
      <c r="AL31" s="7">
        <v>0.04547453703703704</v>
      </c>
      <c r="AM31" s="7">
        <f t="shared" si="2"/>
        <v>0.0034490740740740766</v>
      </c>
      <c r="AN31" s="7">
        <f t="shared" si="3"/>
        <v>0.034652777777777775</v>
      </c>
    </row>
    <row r="32" spans="1:40" ht="15">
      <c r="A32">
        <v>209</v>
      </c>
      <c r="B32">
        <v>2066736</v>
      </c>
      <c r="C32" s="1" t="s">
        <v>299</v>
      </c>
      <c r="D32" t="s">
        <v>296</v>
      </c>
      <c r="E32" t="s">
        <v>59</v>
      </c>
      <c r="F32" t="s">
        <v>195</v>
      </c>
      <c r="H32" t="s">
        <v>308</v>
      </c>
      <c r="I32" s="7">
        <v>0.5007523148148149</v>
      </c>
      <c r="M32" t="s">
        <v>37</v>
      </c>
      <c r="O32" t="s">
        <v>302</v>
      </c>
      <c r="AG32">
        <v>2</v>
      </c>
      <c r="AH32">
        <v>101</v>
      </c>
      <c r="AI32" s="7">
        <v>0.04268518518518519</v>
      </c>
      <c r="AK32">
        <v>103</v>
      </c>
      <c r="AM32" s="7"/>
      <c r="AN32" s="7"/>
    </row>
    <row r="33" spans="1:40" ht="15">
      <c r="A33">
        <v>35</v>
      </c>
      <c r="B33">
        <v>2044451</v>
      </c>
      <c r="C33" s="1">
        <v>74</v>
      </c>
      <c r="D33" t="s">
        <v>49</v>
      </c>
      <c r="E33" t="s">
        <v>50</v>
      </c>
      <c r="F33" t="s">
        <v>38</v>
      </c>
      <c r="H33" t="s">
        <v>308</v>
      </c>
      <c r="I33" s="7">
        <v>0.5007523148148149</v>
      </c>
      <c r="J33" s="7">
        <v>0.5513541666666667</v>
      </c>
      <c r="K33" t="s">
        <v>148</v>
      </c>
      <c r="L33" s="7">
        <v>0.05060185185185185</v>
      </c>
      <c r="M33" t="s">
        <v>37</v>
      </c>
      <c r="N33">
        <v>74</v>
      </c>
      <c r="AG33">
        <v>2</v>
      </c>
      <c r="AH33">
        <v>101</v>
      </c>
      <c r="AI33" s="7">
        <v>0.02791666666666667</v>
      </c>
      <c r="AK33">
        <v>103</v>
      </c>
      <c r="AL33" s="7">
        <v>0.028865740740740744</v>
      </c>
      <c r="AM33" s="7">
        <f aca="true" t="shared" si="4" ref="AM33:AM80">AL33-AI33</f>
        <v>0.0009490740740740744</v>
      </c>
      <c r="AN33" s="7">
        <f aca="true" t="shared" si="5" ref="AN33:AN80">L33-AL33</f>
        <v>0.021736111111111105</v>
      </c>
    </row>
    <row r="34" spans="1:40" ht="15">
      <c r="A34">
        <v>185</v>
      </c>
      <c r="B34">
        <v>2044507</v>
      </c>
      <c r="C34" s="1">
        <v>91</v>
      </c>
      <c r="D34" t="s">
        <v>357</v>
      </c>
      <c r="E34" t="s">
        <v>50</v>
      </c>
      <c r="F34" t="s">
        <v>358</v>
      </c>
      <c r="H34" t="s">
        <v>308</v>
      </c>
      <c r="I34" s="7">
        <v>0.5007523148148149</v>
      </c>
      <c r="J34" s="7">
        <v>0.5539699074074074</v>
      </c>
      <c r="L34" s="7">
        <v>0.053217592592592594</v>
      </c>
      <c r="M34" t="s">
        <v>37</v>
      </c>
      <c r="N34">
        <v>91</v>
      </c>
      <c r="AG34">
        <v>2</v>
      </c>
      <c r="AH34">
        <v>101</v>
      </c>
      <c r="AI34" s="7">
        <v>0.029629629629629627</v>
      </c>
      <c r="AK34">
        <v>103</v>
      </c>
      <c r="AL34" s="7">
        <v>0.030474537037037036</v>
      </c>
      <c r="AM34" s="7">
        <f t="shared" si="4"/>
        <v>0.0008449074074074088</v>
      </c>
      <c r="AN34" s="7">
        <f t="shared" si="5"/>
        <v>0.022743055555555558</v>
      </c>
    </row>
    <row r="35" spans="1:40" ht="15">
      <c r="A35">
        <v>188</v>
      </c>
      <c r="B35">
        <v>2044595</v>
      </c>
      <c r="C35" s="1">
        <v>109</v>
      </c>
      <c r="D35" t="s">
        <v>249</v>
      </c>
      <c r="E35" t="s">
        <v>50</v>
      </c>
      <c r="H35" t="s">
        <v>308</v>
      </c>
      <c r="I35" s="7">
        <v>0.5007523148148149</v>
      </c>
      <c r="J35" s="7">
        <v>0.5561226851851852</v>
      </c>
      <c r="K35" t="s">
        <v>373</v>
      </c>
      <c r="L35" s="7">
        <v>0.05537037037037037</v>
      </c>
      <c r="M35" t="s">
        <v>37</v>
      </c>
      <c r="N35">
        <v>109</v>
      </c>
      <c r="AG35">
        <v>2</v>
      </c>
      <c r="AH35">
        <v>101</v>
      </c>
      <c r="AI35" s="7">
        <v>0.03253472222222222</v>
      </c>
      <c r="AK35">
        <v>103</v>
      </c>
      <c r="AL35" s="7">
        <v>0.03342592592592592</v>
      </c>
      <c r="AM35" s="7">
        <f t="shared" si="4"/>
        <v>0.0008912037037036996</v>
      </c>
      <c r="AN35" s="7">
        <f t="shared" si="5"/>
        <v>0.021944444444444447</v>
      </c>
    </row>
    <row r="36" spans="1:40" ht="15">
      <c r="A36">
        <v>30</v>
      </c>
      <c r="B36">
        <v>2044435</v>
      </c>
      <c r="C36" s="1">
        <v>128</v>
      </c>
      <c r="D36" t="s">
        <v>250</v>
      </c>
      <c r="E36" t="s">
        <v>50</v>
      </c>
      <c r="F36" t="s">
        <v>251</v>
      </c>
      <c r="H36" t="s">
        <v>308</v>
      </c>
      <c r="I36" s="7">
        <v>0.5007523148148149</v>
      </c>
      <c r="J36" s="7">
        <v>0.5606365740740741</v>
      </c>
      <c r="K36" t="s">
        <v>252</v>
      </c>
      <c r="L36" s="7">
        <v>0.059884259259259255</v>
      </c>
      <c r="M36" t="s">
        <v>37</v>
      </c>
      <c r="N36">
        <v>128</v>
      </c>
      <c r="AG36">
        <v>2</v>
      </c>
      <c r="AH36">
        <v>101</v>
      </c>
      <c r="AI36" s="7">
        <v>0.030763888888888886</v>
      </c>
      <c r="AK36">
        <v>103</v>
      </c>
      <c r="AL36" s="7">
        <v>0.032372685185185185</v>
      </c>
      <c r="AM36" s="7">
        <f t="shared" si="4"/>
        <v>0.0016087962962962991</v>
      </c>
      <c r="AN36" s="7">
        <f t="shared" si="5"/>
        <v>0.02751157407407407</v>
      </c>
    </row>
    <row r="37" spans="1:40" ht="15">
      <c r="A37">
        <v>21</v>
      </c>
      <c r="B37">
        <v>2044405</v>
      </c>
      <c r="C37" s="1">
        <v>134</v>
      </c>
      <c r="D37" t="s">
        <v>383</v>
      </c>
      <c r="E37" t="s">
        <v>50</v>
      </c>
      <c r="H37" t="s">
        <v>308</v>
      </c>
      <c r="I37" s="7">
        <v>0.5007523148148149</v>
      </c>
      <c r="J37" s="7">
        <v>0.5619328703703704</v>
      </c>
      <c r="L37" s="7">
        <v>0.06118055555555555</v>
      </c>
      <c r="M37" t="s">
        <v>37</v>
      </c>
      <c r="N37">
        <v>134</v>
      </c>
      <c r="AG37">
        <v>2</v>
      </c>
      <c r="AH37">
        <v>101</v>
      </c>
      <c r="AI37" s="7">
        <v>0.03424768518518519</v>
      </c>
      <c r="AK37">
        <v>103</v>
      </c>
      <c r="AL37" s="7">
        <v>0.03608796296296297</v>
      </c>
      <c r="AM37" s="7">
        <f t="shared" si="4"/>
        <v>0.001840277777777781</v>
      </c>
      <c r="AN37" s="7">
        <f t="shared" si="5"/>
        <v>0.025092592592592583</v>
      </c>
    </row>
    <row r="38" spans="1:40" ht="15">
      <c r="A38">
        <v>69</v>
      </c>
      <c r="B38">
        <v>2044447</v>
      </c>
      <c r="C38" s="1">
        <v>136</v>
      </c>
      <c r="D38" t="s">
        <v>246</v>
      </c>
      <c r="E38" t="s">
        <v>50</v>
      </c>
      <c r="H38" t="s">
        <v>308</v>
      </c>
      <c r="I38" s="7">
        <v>0.5007523148148149</v>
      </c>
      <c r="J38" s="7">
        <v>0.5621527777777778</v>
      </c>
      <c r="L38" s="7">
        <v>0.06140046296296297</v>
      </c>
      <c r="M38" t="s">
        <v>37</v>
      </c>
      <c r="N38">
        <v>136</v>
      </c>
      <c r="AG38">
        <v>2</v>
      </c>
      <c r="AH38">
        <v>101</v>
      </c>
      <c r="AI38" s="7">
        <v>0.03262731481481482</v>
      </c>
      <c r="AK38">
        <v>103</v>
      </c>
      <c r="AL38" s="7">
        <v>0.03453703703703704</v>
      </c>
      <c r="AM38" s="7">
        <f t="shared" si="4"/>
        <v>0.0019097222222222224</v>
      </c>
      <c r="AN38" s="7">
        <f t="shared" si="5"/>
        <v>0.02686342592592593</v>
      </c>
    </row>
    <row r="39" spans="1:40" ht="15">
      <c r="A39">
        <v>15</v>
      </c>
      <c r="B39">
        <v>2043482</v>
      </c>
      <c r="C39" s="1">
        <v>143</v>
      </c>
      <c r="D39" t="s">
        <v>276</v>
      </c>
      <c r="E39" t="s">
        <v>50</v>
      </c>
      <c r="H39" t="s">
        <v>308</v>
      </c>
      <c r="I39" s="7">
        <v>0.5007523148148149</v>
      </c>
      <c r="J39" s="7">
        <v>0.5638773148148148</v>
      </c>
      <c r="L39" s="7">
        <v>0.063125</v>
      </c>
      <c r="M39" t="s">
        <v>37</v>
      </c>
      <c r="N39">
        <v>143</v>
      </c>
      <c r="AG39">
        <v>2</v>
      </c>
      <c r="AH39">
        <v>101</v>
      </c>
      <c r="AI39" s="7">
        <v>0.033900462962962966</v>
      </c>
      <c r="AK39">
        <v>103</v>
      </c>
      <c r="AL39" s="7">
        <v>0.03512731481481481</v>
      </c>
      <c r="AM39" s="7">
        <f t="shared" si="4"/>
        <v>0.001226851851851847</v>
      </c>
      <c r="AN39" s="7">
        <f t="shared" si="5"/>
        <v>0.027997685185185188</v>
      </c>
    </row>
    <row r="40" spans="1:40" ht="15">
      <c r="A40">
        <v>64</v>
      </c>
      <c r="B40">
        <v>2044463</v>
      </c>
      <c r="C40" s="1">
        <v>151</v>
      </c>
      <c r="D40" t="s">
        <v>389</v>
      </c>
      <c r="E40" t="s">
        <v>390</v>
      </c>
      <c r="F40" t="s">
        <v>149</v>
      </c>
      <c r="H40" t="s">
        <v>308</v>
      </c>
      <c r="I40" s="7">
        <v>0.5007523148148149</v>
      </c>
      <c r="J40" s="7">
        <v>0.5706481481481481</v>
      </c>
      <c r="K40" t="s">
        <v>391</v>
      </c>
      <c r="L40" s="7">
        <v>0.06989583333333334</v>
      </c>
      <c r="M40" t="s">
        <v>37</v>
      </c>
      <c r="N40">
        <v>151</v>
      </c>
      <c r="AG40">
        <v>2</v>
      </c>
      <c r="AH40">
        <v>101</v>
      </c>
      <c r="AI40" s="7">
        <v>0.04138888888888889</v>
      </c>
      <c r="AK40">
        <v>103</v>
      </c>
      <c r="AL40" s="7">
        <v>0.042777777777777776</v>
      </c>
      <c r="AM40" s="7">
        <f t="shared" si="4"/>
        <v>0.001388888888888884</v>
      </c>
      <c r="AN40" s="7">
        <f t="shared" si="5"/>
        <v>0.027118055555555562</v>
      </c>
    </row>
    <row r="41" spans="1:40" ht="15">
      <c r="A41">
        <v>195</v>
      </c>
      <c r="B41">
        <v>2089505</v>
      </c>
      <c r="C41" s="1">
        <v>3</v>
      </c>
      <c r="D41" t="s">
        <v>311</v>
      </c>
      <c r="E41" t="s">
        <v>82</v>
      </c>
      <c r="F41" t="s">
        <v>310</v>
      </c>
      <c r="H41" t="s">
        <v>308</v>
      </c>
      <c r="I41" s="7">
        <v>0.5007523148148149</v>
      </c>
      <c r="J41" s="7">
        <v>0.5384953703703704</v>
      </c>
      <c r="L41" s="7">
        <v>0.03774305555555556</v>
      </c>
      <c r="M41" t="s">
        <v>37</v>
      </c>
      <c r="N41">
        <v>3</v>
      </c>
      <c r="AG41">
        <v>2</v>
      </c>
      <c r="AH41">
        <v>101</v>
      </c>
      <c r="AI41" s="7">
        <v>0.01818287037037037</v>
      </c>
      <c r="AK41">
        <v>103</v>
      </c>
      <c r="AL41" s="7">
        <v>0.019131944444444444</v>
      </c>
      <c r="AM41" s="7">
        <f t="shared" si="4"/>
        <v>0.0009490740740740744</v>
      </c>
      <c r="AN41" s="7">
        <f t="shared" si="5"/>
        <v>0.018611111111111113</v>
      </c>
    </row>
    <row r="42" spans="1:40" ht="15">
      <c r="A42">
        <v>152</v>
      </c>
      <c r="B42">
        <v>2044519</v>
      </c>
      <c r="C42" s="1">
        <v>5</v>
      </c>
      <c r="D42" t="s">
        <v>312</v>
      </c>
      <c r="E42" t="s">
        <v>82</v>
      </c>
      <c r="F42" t="s">
        <v>310</v>
      </c>
      <c r="H42" t="s">
        <v>308</v>
      </c>
      <c r="I42" s="7">
        <v>0.5007523148148149</v>
      </c>
      <c r="J42" s="7">
        <v>0.5393865740740741</v>
      </c>
      <c r="L42" s="7">
        <v>0.03863425925925926</v>
      </c>
      <c r="M42" t="s">
        <v>37</v>
      </c>
      <c r="N42">
        <v>5</v>
      </c>
      <c r="AG42">
        <v>2</v>
      </c>
      <c r="AH42">
        <v>101</v>
      </c>
      <c r="AI42" s="7">
        <v>0.018333333333333333</v>
      </c>
      <c r="AK42">
        <v>103</v>
      </c>
      <c r="AL42" s="7">
        <v>0.019212962962962963</v>
      </c>
      <c r="AM42" s="7">
        <f t="shared" si="4"/>
        <v>0.0008796296296296295</v>
      </c>
      <c r="AN42" s="7">
        <f t="shared" si="5"/>
        <v>0.019421296296296294</v>
      </c>
    </row>
    <row r="43" spans="1:40" ht="15">
      <c r="A43">
        <v>1</v>
      </c>
      <c r="B43">
        <v>2089501</v>
      </c>
      <c r="C43" s="1">
        <v>87</v>
      </c>
      <c r="D43" t="s">
        <v>355</v>
      </c>
      <c r="E43" t="s">
        <v>82</v>
      </c>
      <c r="F43" t="s">
        <v>228</v>
      </c>
      <c r="H43" t="s">
        <v>308</v>
      </c>
      <c r="I43" s="7">
        <v>0.5007523148148149</v>
      </c>
      <c r="J43" s="7">
        <v>0.5534259259259259</v>
      </c>
      <c r="K43" t="s">
        <v>356</v>
      </c>
      <c r="L43" s="7">
        <v>0.05267361111111111</v>
      </c>
      <c r="M43" t="s">
        <v>37</v>
      </c>
      <c r="N43">
        <v>87</v>
      </c>
      <c r="AG43">
        <v>2</v>
      </c>
      <c r="AH43">
        <v>101</v>
      </c>
      <c r="AI43" s="7">
        <v>0.03234953703703704</v>
      </c>
      <c r="AK43">
        <v>103</v>
      </c>
      <c r="AL43" s="7">
        <v>0.03297453703703704</v>
      </c>
      <c r="AM43" s="7">
        <f t="shared" si="4"/>
        <v>0.0006250000000000006</v>
      </c>
      <c r="AN43" s="7">
        <f t="shared" si="5"/>
        <v>0.01969907407407407</v>
      </c>
    </row>
    <row r="44" spans="1:40" ht="15">
      <c r="A44">
        <v>123</v>
      </c>
      <c r="B44">
        <v>2044599</v>
      </c>
      <c r="C44" s="1">
        <v>2</v>
      </c>
      <c r="D44" t="s">
        <v>309</v>
      </c>
      <c r="E44" t="s">
        <v>35</v>
      </c>
      <c r="F44" t="s">
        <v>310</v>
      </c>
      <c r="H44" t="s">
        <v>308</v>
      </c>
      <c r="I44" s="7">
        <v>0.5007523148148149</v>
      </c>
      <c r="J44" s="7">
        <v>0.5377893518518518</v>
      </c>
      <c r="L44" s="7">
        <v>0.03703703703703704</v>
      </c>
      <c r="M44" t="s">
        <v>37</v>
      </c>
      <c r="N44">
        <v>2</v>
      </c>
      <c r="AG44">
        <v>2</v>
      </c>
      <c r="AH44">
        <v>101</v>
      </c>
      <c r="AI44" s="7">
        <v>0.017557870370370373</v>
      </c>
      <c r="AK44">
        <v>103</v>
      </c>
      <c r="AL44" s="7">
        <v>0.01871527777777778</v>
      </c>
      <c r="AM44" s="7">
        <f t="shared" si="4"/>
        <v>0.0011574074074074056</v>
      </c>
      <c r="AN44" s="7">
        <f t="shared" si="5"/>
        <v>0.018321759259259263</v>
      </c>
    </row>
    <row r="45" spans="1:40" ht="15">
      <c r="A45">
        <v>80</v>
      </c>
      <c r="B45">
        <v>2044403</v>
      </c>
      <c r="C45" s="1">
        <v>4</v>
      </c>
      <c r="D45" t="s">
        <v>80</v>
      </c>
      <c r="E45" t="s">
        <v>35</v>
      </c>
      <c r="H45" t="s">
        <v>308</v>
      </c>
      <c r="I45" s="7">
        <v>0.5007523148148149</v>
      </c>
      <c r="J45" s="7">
        <v>0.5388773148148148</v>
      </c>
      <c r="L45" s="7">
        <v>0.038125</v>
      </c>
      <c r="M45" t="s">
        <v>37</v>
      </c>
      <c r="N45">
        <v>4</v>
      </c>
      <c r="AG45">
        <v>2</v>
      </c>
      <c r="AH45">
        <v>101</v>
      </c>
      <c r="AI45" s="7">
        <v>0.020787037037037038</v>
      </c>
      <c r="AK45">
        <v>103</v>
      </c>
      <c r="AL45" s="7">
        <v>0.02130787037037037</v>
      </c>
      <c r="AM45" s="7">
        <f t="shared" si="4"/>
        <v>0.0005208333333333315</v>
      </c>
      <c r="AN45" s="7">
        <f t="shared" si="5"/>
        <v>0.01681712962962963</v>
      </c>
    </row>
    <row r="46" spans="1:40" ht="15">
      <c r="A46">
        <v>43</v>
      </c>
      <c r="B46">
        <v>2097416</v>
      </c>
      <c r="C46" s="1">
        <v>6</v>
      </c>
      <c r="D46" t="s">
        <v>313</v>
      </c>
      <c r="E46" t="s">
        <v>35</v>
      </c>
      <c r="F46" t="s">
        <v>314</v>
      </c>
      <c r="H46" t="s">
        <v>308</v>
      </c>
      <c r="I46" s="7">
        <v>0.5007523148148149</v>
      </c>
      <c r="J46" s="7">
        <v>0.5398958333333334</v>
      </c>
      <c r="L46" s="7">
        <v>0.039143518518518515</v>
      </c>
      <c r="M46" t="s">
        <v>37</v>
      </c>
      <c r="N46">
        <v>6</v>
      </c>
      <c r="AG46">
        <v>2</v>
      </c>
      <c r="AH46">
        <v>101</v>
      </c>
      <c r="AI46" s="7">
        <v>0.020532407407407405</v>
      </c>
      <c r="AK46">
        <v>103</v>
      </c>
      <c r="AL46" s="7">
        <v>0.021261574074074075</v>
      </c>
      <c r="AM46" s="7">
        <f t="shared" si="4"/>
        <v>0.0007291666666666696</v>
      </c>
      <c r="AN46" s="7">
        <f t="shared" si="5"/>
        <v>0.01788194444444444</v>
      </c>
    </row>
    <row r="47" spans="1:40" ht="15">
      <c r="A47">
        <v>96</v>
      </c>
      <c r="B47">
        <v>2044465</v>
      </c>
      <c r="C47" s="1">
        <v>7</v>
      </c>
      <c r="D47" t="s">
        <v>103</v>
      </c>
      <c r="E47" t="s">
        <v>35</v>
      </c>
      <c r="F47" t="s">
        <v>104</v>
      </c>
      <c r="H47" t="s">
        <v>308</v>
      </c>
      <c r="I47" s="7">
        <v>0.5007523148148149</v>
      </c>
      <c r="J47" s="7">
        <v>0.5403703703703704</v>
      </c>
      <c r="L47" s="7">
        <v>0.03961805555555555</v>
      </c>
      <c r="M47" t="s">
        <v>37</v>
      </c>
      <c r="N47">
        <v>7</v>
      </c>
      <c r="AG47">
        <v>2</v>
      </c>
      <c r="AH47">
        <v>101</v>
      </c>
      <c r="AI47" s="7">
        <v>0.020231481481481482</v>
      </c>
      <c r="AK47">
        <v>103</v>
      </c>
      <c r="AL47" s="7">
        <v>0.020937499999999998</v>
      </c>
      <c r="AM47" s="7">
        <f t="shared" si="4"/>
        <v>0.0007060185185185155</v>
      </c>
      <c r="AN47" s="7">
        <f t="shared" si="5"/>
        <v>0.018680555555555554</v>
      </c>
    </row>
    <row r="48" spans="1:40" ht="15">
      <c r="A48">
        <v>177</v>
      </c>
      <c r="B48">
        <v>2044592</v>
      </c>
      <c r="C48" s="1">
        <v>8</v>
      </c>
      <c r="D48" t="s">
        <v>41</v>
      </c>
      <c r="E48" t="s">
        <v>35</v>
      </c>
      <c r="H48" t="s">
        <v>308</v>
      </c>
      <c r="I48" s="7">
        <v>0.5007523148148149</v>
      </c>
      <c r="J48" s="7">
        <v>0.5406712962962963</v>
      </c>
      <c r="K48" t="s">
        <v>84</v>
      </c>
      <c r="L48" s="7">
        <v>0.03991898148148148</v>
      </c>
      <c r="M48" t="s">
        <v>37</v>
      </c>
      <c r="N48">
        <v>8</v>
      </c>
      <c r="AG48">
        <v>2</v>
      </c>
      <c r="AH48">
        <v>101</v>
      </c>
      <c r="AI48" s="7">
        <v>0.021215277777777777</v>
      </c>
      <c r="AK48">
        <v>103</v>
      </c>
      <c r="AL48" s="7">
        <v>0.02200231481481482</v>
      </c>
      <c r="AM48" s="7">
        <f t="shared" si="4"/>
        <v>0.000787037037037041</v>
      </c>
      <c r="AN48" s="7">
        <f t="shared" si="5"/>
        <v>0.01791666666666666</v>
      </c>
    </row>
    <row r="49" spans="1:40" ht="15">
      <c r="A49">
        <v>56</v>
      </c>
      <c r="B49">
        <v>2044486</v>
      </c>
      <c r="C49" s="1">
        <v>11</v>
      </c>
      <c r="D49" t="s">
        <v>318</v>
      </c>
      <c r="E49" t="s">
        <v>35</v>
      </c>
      <c r="F49" t="s">
        <v>314</v>
      </c>
      <c r="H49" t="s">
        <v>308</v>
      </c>
      <c r="I49" s="7">
        <v>0.5007523148148149</v>
      </c>
      <c r="J49" s="7">
        <v>0.5413541666666667</v>
      </c>
      <c r="L49" s="7">
        <v>0.040601851851851854</v>
      </c>
      <c r="M49" t="s">
        <v>37</v>
      </c>
      <c r="N49">
        <v>11</v>
      </c>
      <c r="AG49">
        <v>2</v>
      </c>
      <c r="AH49">
        <v>101</v>
      </c>
      <c r="AI49" s="7">
        <v>0.02210648148148148</v>
      </c>
      <c r="AK49">
        <v>103</v>
      </c>
      <c r="AL49" s="7">
        <v>0.02263888888888889</v>
      </c>
      <c r="AM49" s="7">
        <f t="shared" si="4"/>
        <v>0.0005324074074074085</v>
      </c>
      <c r="AN49" s="7">
        <f t="shared" si="5"/>
        <v>0.017962962962962965</v>
      </c>
    </row>
    <row r="50" spans="1:40" ht="15">
      <c r="A50">
        <v>147</v>
      </c>
      <c r="B50">
        <v>2044556</v>
      </c>
      <c r="C50" s="1">
        <v>14</v>
      </c>
      <c r="D50" t="s">
        <v>319</v>
      </c>
      <c r="E50" t="s">
        <v>35</v>
      </c>
      <c r="H50" t="s">
        <v>308</v>
      </c>
      <c r="I50" s="7">
        <v>0.5007523148148149</v>
      </c>
      <c r="J50" s="7">
        <v>0.5417592592592593</v>
      </c>
      <c r="L50" s="7">
        <v>0.04100694444444444</v>
      </c>
      <c r="M50" t="s">
        <v>37</v>
      </c>
      <c r="N50">
        <v>14</v>
      </c>
      <c r="AG50">
        <v>2</v>
      </c>
      <c r="AH50">
        <v>101</v>
      </c>
      <c r="AI50" s="7">
        <v>0.02048611111111111</v>
      </c>
      <c r="AK50">
        <v>103</v>
      </c>
      <c r="AL50" s="7">
        <v>0.021863425925925925</v>
      </c>
      <c r="AM50" s="7">
        <f t="shared" si="4"/>
        <v>0.0013773148148148139</v>
      </c>
      <c r="AN50" s="7">
        <f t="shared" si="5"/>
        <v>0.019143518518518518</v>
      </c>
    </row>
    <row r="51" spans="1:40" ht="15">
      <c r="A51">
        <v>87</v>
      </c>
      <c r="B51">
        <v>2044484</v>
      </c>
      <c r="C51" s="1">
        <v>16</v>
      </c>
      <c r="D51" t="s">
        <v>89</v>
      </c>
      <c r="E51" t="s">
        <v>35</v>
      </c>
      <c r="F51" t="s">
        <v>90</v>
      </c>
      <c r="H51" t="s">
        <v>308</v>
      </c>
      <c r="I51" s="7">
        <v>0.5007523148148149</v>
      </c>
      <c r="J51" s="7">
        <v>0.5420717592592593</v>
      </c>
      <c r="L51" s="7">
        <v>0.04131944444444444</v>
      </c>
      <c r="M51" t="s">
        <v>37</v>
      </c>
      <c r="N51">
        <v>16</v>
      </c>
      <c r="AG51">
        <v>2</v>
      </c>
      <c r="AH51">
        <v>101</v>
      </c>
      <c r="AI51" s="7">
        <v>0.021770833333333336</v>
      </c>
      <c r="AK51">
        <v>103</v>
      </c>
      <c r="AL51" s="7">
        <v>0.022349537037037032</v>
      </c>
      <c r="AM51" s="7">
        <f t="shared" si="4"/>
        <v>0.0005787037037036959</v>
      </c>
      <c r="AN51" s="7">
        <f t="shared" si="5"/>
        <v>0.01896990740740741</v>
      </c>
    </row>
    <row r="52" spans="1:40" ht="15">
      <c r="A52">
        <v>25</v>
      </c>
      <c r="B52">
        <v>2066796</v>
      </c>
      <c r="C52" s="1">
        <v>18</v>
      </c>
      <c r="D52" t="s">
        <v>47</v>
      </c>
      <c r="E52" t="s">
        <v>35</v>
      </c>
      <c r="F52" t="s">
        <v>91</v>
      </c>
      <c r="H52" t="s">
        <v>308</v>
      </c>
      <c r="I52" s="7">
        <v>0.5007523148148149</v>
      </c>
      <c r="J52" s="7">
        <v>0.5425925925925926</v>
      </c>
      <c r="L52" s="7">
        <v>0.041840277777777775</v>
      </c>
      <c r="M52" t="s">
        <v>37</v>
      </c>
      <c r="N52">
        <v>18</v>
      </c>
      <c r="AG52">
        <v>2</v>
      </c>
      <c r="AH52">
        <v>101</v>
      </c>
      <c r="AI52" s="7">
        <v>0.022789351851851852</v>
      </c>
      <c r="AK52">
        <v>103</v>
      </c>
      <c r="AL52" s="7">
        <v>0.02383101851851852</v>
      </c>
      <c r="AM52" s="7">
        <f t="shared" si="4"/>
        <v>0.0010416666666666664</v>
      </c>
      <c r="AN52" s="7">
        <f t="shared" si="5"/>
        <v>0.018009259259259256</v>
      </c>
    </row>
    <row r="53" spans="1:40" ht="15">
      <c r="A53">
        <v>72</v>
      </c>
      <c r="B53">
        <v>2044444</v>
      </c>
      <c r="C53" s="1">
        <v>26</v>
      </c>
      <c r="D53" t="s">
        <v>109</v>
      </c>
      <c r="E53" t="s">
        <v>35</v>
      </c>
      <c r="H53" t="s">
        <v>308</v>
      </c>
      <c r="I53" s="7">
        <v>0.5007523148148149</v>
      </c>
      <c r="J53" s="7">
        <v>0.5448032407407407</v>
      </c>
      <c r="L53" s="7">
        <v>0.04405092592592593</v>
      </c>
      <c r="M53" t="s">
        <v>37</v>
      </c>
      <c r="N53">
        <v>26</v>
      </c>
      <c r="AG53">
        <v>2</v>
      </c>
      <c r="AH53">
        <v>101</v>
      </c>
      <c r="AI53" s="7">
        <v>0.02342592592592593</v>
      </c>
      <c r="AK53">
        <v>103</v>
      </c>
      <c r="AL53" s="7">
        <v>0.024513888888888887</v>
      </c>
      <c r="AM53" s="7">
        <f t="shared" si="4"/>
        <v>0.0010879629629629572</v>
      </c>
      <c r="AN53" s="7">
        <f t="shared" si="5"/>
        <v>0.019537037037037044</v>
      </c>
    </row>
    <row r="54" spans="1:40" ht="15">
      <c r="A54">
        <v>62</v>
      </c>
      <c r="B54">
        <v>2044475</v>
      </c>
      <c r="C54" s="1">
        <v>27</v>
      </c>
      <c r="D54" t="s">
        <v>95</v>
      </c>
      <c r="E54" t="s">
        <v>35</v>
      </c>
      <c r="H54" t="s">
        <v>308</v>
      </c>
      <c r="I54" s="7">
        <v>0.5007523148148149</v>
      </c>
      <c r="J54" s="7">
        <v>0.5449074074074074</v>
      </c>
      <c r="L54" s="7">
        <v>0.04415509259259259</v>
      </c>
      <c r="M54" t="s">
        <v>37</v>
      </c>
      <c r="N54">
        <v>27</v>
      </c>
      <c r="AG54">
        <v>2</v>
      </c>
      <c r="AH54">
        <v>101</v>
      </c>
      <c r="AI54" s="7">
        <v>0.024189814814814817</v>
      </c>
      <c r="AK54">
        <v>103</v>
      </c>
      <c r="AL54" s="7">
        <v>0.024861111111111108</v>
      </c>
      <c r="AM54" s="7">
        <f t="shared" si="4"/>
        <v>0.0006712962962962914</v>
      </c>
      <c r="AN54" s="7">
        <f t="shared" si="5"/>
        <v>0.019293981481481485</v>
      </c>
    </row>
    <row r="55" spans="1:40" ht="15">
      <c r="A55">
        <v>49</v>
      </c>
      <c r="B55">
        <v>2044474</v>
      </c>
      <c r="C55" s="1">
        <v>28</v>
      </c>
      <c r="D55" t="s">
        <v>323</v>
      </c>
      <c r="E55" t="s">
        <v>35</v>
      </c>
      <c r="F55" t="s">
        <v>142</v>
      </c>
      <c r="H55" t="s">
        <v>308</v>
      </c>
      <c r="I55" s="7">
        <v>0.5007523148148149</v>
      </c>
      <c r="J55" s="7">
        <v>0.5449537037037037</v>
      </c>
      <c r="L55" s="7">
        <v>0.04420138888888889</v>
      </c>
      <c r="M55" t="s">
        <v>37</v>
      </c>
      <c r="N55">
        <v>28</v>
      </c>
      <c r="AG55">
        <v>2</v>
      </c>
      <c r="AH55">
        <v>101</v>
      </c>
      <c r="AI55" s="7">
        <v>0.023078703703703702</v>
      </c>
      <c r="AK55">
        <v>103</v>
      </c>
      <c r="AL55" s="7">
        <v>0.023865740740740743</v>
      </c>
      <c r="AM55" s="7">
        <f t="shared" si="4"/>
        <v>0.000787037037037041</v>
      </c>
      <c r="AN55" s="7">
        <f t="shared" si="5"/>
        <v>0.020335648148148144</v>
      </c>
    </row>
    <row r="56" spans="1:40" ht="15">
      <c r="A56">
        <v>150</v>
      </c>
      <c r="B56">
        <v>2044522</v>
      </c>
      <c r="C56" s="1">
        <v>30</v>
      </c>
      <c r="D56" t="s">
        <v>327</v>
      </c>
      <c r="E56" t="s">
        <v>35</v>
      </c>
      <c r="F56" t="s">
        <v>328</v>
      </c>
      <c r="H56" t="s">
        <v>308</v>
      </c>
      <c r="I56" s="7">
        <v>0.5007523148148149</v>
      </c>
      <c r="J56" s="7">
        <v>0.5451157407407408</v>
      </c>
      <c r="L56" s="7">
        <v>0.044363425925925924</v>
      </c>
      <c r="M56" t="s">
        <v>37</v>
      </c>
      <c r="N56">
        <v>30</v>
      </c>
      <c r="AG56">
        <v>2</v>
      </c>
      <c r="AH56">
        <v>101</v>
      </c>
      <c r="AI56" s="7">
        <v>0.023240740740740742</v>
      </c>
      <c r="AK56">
        <v>103</v>
      </c>
      <c r="AL56" s="7">
        <v>0.024212962962962964</v>
      </c>
      <c r="AM56" s="7">
        <f t="shared" si="4"/>
        <v>0.0009722222222222215</v>
      </c>
      <c r="AN56" s="7">
        <f t="shared" si="5"/>
        <v>0.02015046296296296</v>
      </c>
    </row>
    <row r="57" spans="1:40" ht="15">
      <c r="A57">
        <v>32</v>
      </c>
      <c r="B57">
        <v>2044454</v>
      </c>
      <c r="C57" s="1">
        <v>32</v>
      </c>
      <c r="D57" t="s">
        <v>120</v>
      </c>
      <c r="E57" t="s">
        <v>35</v>
      </c>
      <c r="H57" t="s">
        <v>308</v>
      </c>
      <c r="I57" s="7">
        <v>0.5007523148148149</v>
      </c>
      <c r="J57" s="7">
        <v>0.5452199074074074</v>
      </c>
      <c r="L57" s="7">
        <v>0.04446759259259259</v>
      </c>
      <c r="M57" t="s">
        <v>37</v>
      </c>
      <c r="N57">
        <v>32</v>
      </c>
      <c r="AG57">
        <v>2</v>
      </c>
      <c r="AH57">
        <v>101</v>
      </c>
      <c r="AI57" s="7">
        <v>0.02415509259259259</v>
      </c>
      <c r="AK57">
        <v>103</v>
      </c>
      <c r="AL57" s="7">
        <v>0.02513888888888889</v>
      </c>
      <c r="AM57" s="7">
        <f t="shared" si="4"/>
        <v>0.000983796296296302</v>
      </c>
      <c r="AN57" s="7">
        <f t="shared" si="5"/>
        <v>0.019328703703703702</v>
      </c>
    </row>
    <row r="58" spans="1:40" ht="15">
      <c r="A58">
        <v>170</v>
      </c>
      <c r="B58">
        <v>2044545</v>
      </c>
      <c r="C58" s="1">
        <v>33</v>
      </c>
      <c r="D58" t="s">
        <v>331</v>
      </c>
      <c r="E58" t="s">
        <v>35</v>
      </c>
      <c r="H58" t="s">
        <v>308</v>
      </c>
      <c r="I58" s="7">
        <v>0.5007523148148149</v>
      </c>
      <c r="J58" s="7">
        <v>0.5452199074074074</v>
      </c>
      <c r="L58" s="7">
        <v>0.04446759259259259</v>
      </c>
      <c r="M58" t="s">
        <v>37</v>
      </c>
      <c r="N58">
        <v>32</v>
      </c>
      <c r="AG58">
        <v>2</v>
      </c>
      <c r="AH58">
        <v>101</v>
      </c>
      <c r="AI58" s="7">
        <v>0.02417824074074074</v>
      </c>
      <c r="AK58">
        <v>103</v>
      </c>
      <c r="AL58" s="7">
        <v>0.02516203703703704</v>
      </c>
      <c r="AM58" s="7">
        <f t="shared" si="4"/>
        <v>0.0009837962962962986</v>
      </c>
      <c r="AN58" s="7">
        <f t="shared" si="5"/>
        <v>0.019305555555555555</v>
      </c>
    </row>
    <row r="59" spans="1:40" ht="15">
      <c r="A59">
        <v>157</v>
      </c>
      <c r="B59">
        <v>2044543</v>
      </c>
      <c r="C59" s="1">
        <v>39</v>
      </c>
      <c r="D59" t="s">
        <v>335</v>
      </c>
      <c r="E59" t="s">
        <v>35</v>
      </c>
      <c r="H59" t="s">
        <v>308</v>
      </c>
      <c r="I59" s="7">
        <v>0.5007523148148149</v>
      </c>
      <c r="J59" s="7">
        <v>0.5463773148148149</v>
      </c>
      <c r="L59" s="7">
        <v>0.045625</v>
      </c>
      <c r="M59" t="s">
        <v>37</v>
      </c>
      <c r="N59">
        <v>39</v>
      </c>
      <c r="AG59">
        <v>2</v>
      </c>
      <c r="AH59">
        <v>101</v>
      </c>
      <c r="AI59" s="7">
        <v>0.023576388888888893</v>
      </c>
      <c r="AK59">
        <v>103</v>
      </c>
      <c r="AL59" s="7">
        <v>0.02480324074074074</v>
      </c>
      <c r="AM59" s="7">
        <f t="shared" si="4"/>
        <v>0.001226851851851847</v>
      </c>
      <c r="AN59" s="7">
        <f t="shared" si="5"/>
        <v>0.02082175925925926</v>
      </c>
    </row>
    <row r="60" spans="1:40" ht="15">
      <c r="A60">
        <v>203</v>
      </c>
      <c r="B60">
        <v>2066793</v>
      </c>
      <c r="C60" s="1">
        <v>41</v>
      </c>
      <c r="D60" t="s">
        <v>123</v>
      </c>
      <c r="E60" t="s">
        <v>35</v>
      </c>
      <c r="F60" t="s">
        <v>124</v>
      </c>
      <c r="H60" t="s">
        <v>308</v>
      </c>
      <c r="I60" s="7">
        <v>0.5007523148148149</v>
      </c>
      <c r="J60" s="7">
        <v>0.5467013888888889</v>
      </c>
      <c r="L60" s="7">
        <v>0.04594907407407408</v>
      </c>
      <c r="M60" t="s">
        <v>37</v>
      </c>
      <c r="N60">
        <v>41</v>
      </c>
      <c r="AG60">
        <v>2</v>
      </c>
      <c r="AH60">
        <v>101</v>
      </c>
      <c r="AI60" s="7">
        <v>0.024386574074074074</v>
      </c>
      <c r="AK60">
        <v>103</v>
      </c>
      <c r="AL60" s="7">
        <v>0.0253125</v>
      </c>
      <c r="AM60" s="7">
        <f t="shared" si="4"/>
        <v>0.0009259259259259273</v>
      </c>
      <c r="AN60" s="7">
        <f t="shared" si="5"/>
        <v>0.020636574074074078</v>
      </c>
    </row>
    <row r="61" spans="1:40" ht="15">
      <c r="A61">
        <v>106</v>
      </c>
      <c r="B61">
        <v>2044511</v>
      </c>
      <c r="C61" s="1">
        <v>42</v>
      </c>
      <c r="D61" t="s">
        <v>337</v>
      </c>
      <c r="E61" t="s">
        <v>35</v>
      </c>
      <c r="H61" t="s">
        <v>308</v>
      </c>
      <c r="I61" s="7">
        <v>0.5007523148148149</v>
      </c>
      <c r="J61" s="7">
        <v>0.5467939814814815</v>
      </c>
      <c r="L61" s="7">
        <v>0.04604166666666667</v>
      </c>
      <c r="M61" t="s">
        <v>37</v>
      </c>
      <c r="N61">
        <v>42</v>
      </c>
      <c r="AG61">
        <v>2</v>
      </c>
      <c r="AH61">
        <v>101</v>
      </c>
      <c r="AI61" s="7">
        <v>0.025891203703703704</v>
      </c>
      <c r="AK61">
        <v>103</v>
      </c>
      <c r="AL61" s="7">
        <v>0.026909722222222224</v>
      </c>
      <c r="AM61" s="7">
        <f t="shared" si="4"/>
        <v>0.0010185185185185193</v>
      </c>
      <c r="AN61" s="7">
        <f t="shared" si="5"/>
        <v>0.019131944444444444</v>
      </c>
    </row>
    <row r="62" spans="1:40" ht="15">
      <c r="A62">
        <v>127</v>
      </c>
      <c r="B62">
        <v>2044598</v>
      </c>
      <c r="C62" s="1">
        <v>43</v>
      </c>
      <c r="D62" t="s">
        <v>130</v>
      </c>
      <c r="E62" t="s">
        <v>35</v>
      </c>
      <c r="H62" t="s">
        <v>308</v>
      </c>
      <c r="I62" s="7">
        <v>0.5007523148148149</v>
      </c>
      <c r="J62" s="7">
        <v>0.546863425925926</v>
      </c>
      <c r="L62" s="7">
        <v>0.04611111111111111</v>
      </c>
      <c r="M62" t="s">
        <v>37</v>
      </c>
      <c r="N62">
        <v>43</v>
      </c>
      <c r="AG62">
        <v>2</v>
      </c>
      <c r="AH62">
        <v>101</v>
      </c>
      <c r="AI62" s="7">
        <v>0.025405092592592594</v>
      </c>
      <c r="AK62">
        <v>103</v>
      </c>
      <c r="AL62" s="7">
        <v>0.02670138888888889</v>
      </c>
      <c r="AM62" s="7">
        <f t="shared" si="4"/>
        <v>0.0012962962962962954</v>
      </c>
      <c r="AN62" s="7">
        <f t="shared" si="5"/>
        <v>0.01940972222222222</v>
      </c>
    </row>
    <row r="63" spans="1:40" ht="15">
      <c r="A63">
        <v>207</v>
      </c>
      <c r="B63">
        <v>2066724</v>
      </c>
      <c r="C63" s="1">
        <v>45</v>
      </c>
      <c r="D63" t="s">
        <v>338</v>
      </c>
      <c r="E63" t="s">
        <v>35</v>
      </c>
      <c r="H63" t="s">
        <v>308</v>
      </c>
      <c r="I63" s="7">
        <v>0.5007523148148149</v>
      </c>
      <c r="J63" s="7">
        <v>0.5469675925925926</v>
      </c>
      <c r="L63" s="7">
        <v>0.04621527777777778</v>
      </c>
      <c r="M63" t="s">
        <v>37</v>
      </c>
      <c r="N63">
        <v>45</v>
      </c>
      <c r="AG63">
        <v>2</v>
      </c>
      <c r="AH63">
        <v>101</v>
      </c>
      <c r="AI63" s="7">
        <v>0.02638888888888889</v>
      </c>
      <c r="AK63">
        <v>103</v>
      </c>
      <c r="AL63" s="7">
        <v>0.027268518518518515</v>
      </c>
      <c r="AM63" s="7">
        <f t="shared" si="4"/>
        <v>0.000879629629629626</v>
      </c>
      <c r="AN63" s="7">
        <f t="shared" si="5"/>
        <v>0.018946759259259264</v>
      </c>
    </row>
    <row r="64" spans="1:40" ht="15">
      <c r="A64">
        <v>3</v>
      </c>
      <c r="B64">
        <v>2044490</v>
      </c>
      <c r="C64" s="1">
        <v>47</v>
      </c>
      <c r="D64" t="s">
        <v>121</v>
      </c>
      <c r="E64" t="s">
        <v>35</v>
      </c>
      <c r="H64" t="s">
        <v>308</v>
      </c>
      <c r="I64" s="7">
        <v>0.5007523148148149</v>
      </c>
      <c r="J64" s="7">
        <v>0.5474768518518519</v>
      </c>
      <c r="L64" s="7">
        <v>0.046724537037037044</v>
      </c>
      <c r="M64" t="s">
        <v>37</v>
      </c>
      <c r="N64">
        <v>47</v>
      </c>
      <c r="AG64">
        <v>2</v>
      </c>
      <c r="AH64">
        <v>101</v>
      </c>
      <c r="AI64" s="7">
        <v>0.022939814814814816</v>
      </c>
      <c r="AK64">
        <v>103</v>
      </c>
      <c r="AL64" s="7">
        <v>0.02449074074074074</v>
      </c>
      <c r="AM64" s="7">
        <f t="shared" si="4"/>
        <v>0.0015509259259259243</v>
      </c>
      <c r="AN64" s="7">
        <f t="shared" si="5"/>
        <v>0.022233796296296304</v>
      </c>
    </row>
    <row r="65" spans="1:40" ht="15">
      <c r="A65">
        <v>70</v>
      </c>
      <c r="B65">
        <v>2044448</v>
      </c>
      <c r="C65" s="1">
        <v>49</v>
      </c>
      <c r="D65" t="s">
        <v>100</v>
      </c>
      <c r="E65" t="s">
        <v>35</v>
      </c>
      <c r="H65" t="s">
        <v>308</v>
      </c>
      <c r="I65" s="7">
        <v>0.5007523148148149</v>
      </c>
      <c r="J65" s="7">
        <v>0.5481481481481482</v>
      </c>
      <c r="K65" t="s">
        <v>101</v>
      </c>
      <c r="L65" s="7">
        <v>0.04739583333333333</v>
      </c>
      <c r="M65" t="s">
        <v>37</v>
      </c>
      <c r="N65">
        <v>49</v>
      </c>
      <c r="AG65">
        <v>2</v>
      </c>
      <c r="AH65">
        <v>101</v>
      </c>
      <c r="AI65" s="7">
        <v>0.028425925925925924</v>
      </c>
      <c r="AK65">
        <v>103</v>
      </c>
      <c r="AL65" s="7">
        <v>0.02952546296296296</v>
      </c>
      <c r="AM65" s="7">
        <f t="shared" si="4"/>
        <v>0.0010995370370370378</v>
      </c>
      <c r="AN65" s="7">
        <f t="shared" si="5"/>
        <v>0.01787037037037037</v>
      </c>
    </row>
    <row r="66" spans="1:40" ht="15">
      <c r="A66">
        <v>164</v>
      </c>
      <c r="B66">
        <v>2044567</v>
      </c>
      <c r="C66" s="1">
        <v>50</v>
      </c>
      <c r="D66" t="s">
        <v>340</v>
      </c>
      <c r="E66" t="s">
        <v>35</v>
      </c>
      <c r="F66" t="s">
        <v>341</v>
      </c>
      <c r="H66" t="s">
        <v>308</v>
      </c>
      <c r="I66" s="7">
        <v>0.5007523148148149</v>
      </c>
      <c r="J66" s="7">
        <v>0.5482870370370371</v>
      </c>
      <c r="L66" s="7">
        <v>0.04753472222222222</v>
      </c>
      <c r="M66" t="s">
        <v>37</v>
      </c>
      <c r="N66">
        <v>50</v>
      </c>
      <c r="AG66">
        <v>2</v>
      </c>
      <c r="AH66">
        <v>101</v>
      </c>
      <c r="AI66" s="7">
        <v>0.027372685185185184</v>
      </c>
      <c r="AK66">
        <v>103</v>
      </c>
      <c r="AL66" s="7">
        <v>0.02872685185185185</v>
      </c>
      <c r="AM66" s="7">
        <f t="shared" si="4"/>
        <v>0.0013541666666666667</v>
      </c>
      <c r="AN66" s="7">
        <f t="shared" si="5"/>
        <v>0.01880787037037037</v>
      </c>
    </row>
    <row r="67" spans="1:40" ht="15">
      <c r="A67">
        <v>19</v>
      </c>
      <c r="B67">
        <v>2044410</v>
      </c>
      <c r="C67" s="1">
        <v>54</v>
      </c>
      <c r="D67" t="s">
        <v>62</v>
      </c>
      <c r="E67" t="s">
        <v>35</v>
      </c>
      <c r="H67" t="s">
        <v>308</v>
      </c>
      <c r="I67" s="7">
        <v>0.5007523148148149</v>
      </c>
      <c r="J67" s="7">
        <v>0.5493981481481481</v>
      </c>
      <c r="L67" s="7">
        <v>0.04864583333333333</v>
      </c>
      <c r="M67" t="s">
        <v>37</v>
      </c>
      <c r="N67">
        <v>54</v>
      </c>
      <c r="AG67">
        <v>2</v>
      </c>
      <c r="AH67">
        <v>101</v>
      </c>
      <c r="AI67" s="7">
        <v>0.026759259259259257</v>
      </c>
      <c r="AK67">
        <v>103</v>
      </c>
      <c r="AL67" s="7">
        <v>0.027488425925925927</v>
      </c>
      <c r="AM67" s="7">
        <f t="shared" si="4"/>
        <v>0.0007291666666666696</v>
      </c>
      <c r="AN67" s="7">
        <f t="shared" si="5"/>
        <v>0.021157407407407406</v>
      </c>
    </row>
    <row r="68" spans="1:40" ht="15">
      <c r="A68">
        <v>71</v>
      </c>
      <c r="B68">
        <v>2044488</v>
      </c>
      <c r="C68" s="1">
        <v>62</v>
      </c>
      <c r="D68" t="s">
        <v>52</v>
      </c>
      <c r="E68" t="s">
        <v>35</v>
      </c>
      <c r="F68" t="s">
        <v>126</v>
      </c>
      <c r="H68" t="s">
        <v>308</v>
      </c>
      <c r="I68" s="7">
        <v>0.5007523148148149</v>
      </c>
      <c r="J68" s="7">
        <v>0.5504166666666667</v>
      </c>
      <c r="L68" s="7">
        <v>0.049664351851851855</v>
      </c>
      <c r="M68" t="s">
        <v>37</v>
      </c>
      <c r="N68">
        <v>62</v>
      </c>
      <c r="AG68">
        <v>2</v>
      </c>
      <c r="AH68">
        <v>101</v>
      </c>
      <c r="AI68" s="7">
        <v>0.027129629629629632</v>
      </c>
      <c r="AK68">
        <v>103</v>
      </c>
      <c r="AL68" s="7">
        <v>0.028645833333333332</v>
      </c>
      <c r="AM68" s="7">
        <f t="shared" si="4"/>
        <v>0.0015162037037037002</v>
      </c>
      <c r="AN68" s="7">
        <f t="shared" si="5"/>
        <v>0.021018518518518523</v>
      </c>
    </row>
    <row r="69" spans="1:40" ht="15">
      <c r="A69">
        <v>75</v>
      </c>
      <c r="B69">
        <v>2044424</v>
      </c>
      <c r="C69" s="1">
        <v>75</v>
      </c>
      <c r="D69" t="s">
        <v>55</v>
      </c>
      <c r="E69" t="s">
        <v>35</v>
      </c>
      <c r="H69" t="s">
        <v>308</v>
      </c>
      <c r="I69" s="7">
        <v>0.5007523148148149</v>
      </c>
      <c r="J69" s="7">
        <v>0.5514351851851852</v>
      </c>
      <c r="L69" s="7">
        <v>0.05068287037037037</v>
      </c>
      <c r="M69" t="s">
        <v>37</v>
      </c>
      <c r="N69">
        <v>75</v>
      </c>
      <c r="AG69">
        <v>2</v>
      </c>
      <c r="AH69">
        <v>101</v>
      </c>
      <c r="AI69" s="7">
        <v>0.027337962962962963</v>
      </c>
      <c r="AK69">
        <v>103</v>
      </c>
      <c r="AL69" s="7">
        <v>0.028078703703703703</v>
      </c>
      <c r="AM69" s="7">
        <f t="shared" si="4"/>
        <v>0.0007407407407407397</v>
      </c>
      <c r="AN69" s="7">
        <f t="shared" si="5"/>
        <v>0.022604166666666668</v>
      </c>
    </row>
    <row r="70" spans="1:40" ht="15">
      <c r="A70">
        <v>139</v>
      </c>
      <c r="B70">
        <v>2044565</v>
      </c>
      <c r="C70" s="1">
        <v>79</v>
      </c>
      <c r="D70" t="s">
        <v>181</v>
      </c>
      <c r="E70" t="s">
        <v>35</v>
      </c>
      <c r="F70" t="s">
        <v>65</v>
      </c>
      <c r="H70" t="s">
        <v>308</v>
      </c>
      <c r="I70" s="7">
        <v>0.5007523148148149</v>
      </c>
      <c r="J70" s="7">
        <v>0.5520833333333334</v>
      </c>
      <c r="K70" t="s">
        <v>182</v>
      </c>
      <c r="L70" s="7">
        <v>0.05133101851851852</v>
      </c>
      <c r="M70" t="s">
        <v>37</v>
      </c>
      <c r="N70">
        <v>79</v>
      </c>
      <c r="AG70">
        <v>2</v>
      </c>
      <c r="AH70">
        <v>101</v>
      </c>
      <c r="AI70" s="7">
        <v>0.029143518518518517</v>
      </c>
      <c r="AK70">
        <v>103</v>
      </c>
      <c r="AL70" s="7">
        <v>0.03025462962962963</v>
      </c>
      <c r="AM70" s="7">
        <f t="shared" si="4"/>
        <v>0.0011111111111111148</v>
      </c>
      <c r="AN70" s="7">
        <f t="shared" si="5"/>
        <v>0.021076388888888888</v>
      </c>
    </row>
    <row r="71" spans="1:40" ht="15">
      <c r="A71">
        <v>74</v>
      </c>
      <c r="B71">
        <v>2044402</v>
      </c>
      <c r="C71" s="1">
        <v>82</v>
      </c>
      <c r="D71" t="s">
        <v>150</v>
      </c>
      <c r="E71" t="s">
        <v>35</v>
      </c>
      <c r="H71" t="s">
        <v>308</v>
      </c>
      <c r="I71" s="7">
        <v>0.5007523148148149</v>
      </c>
      <c r="J71" s="7">
        <v>0.5528935185185185</v>
      </c>
      <c r="L71" s="7">
        <v>0.052141203703703703</v>
      </c>
      <c r="M71" t="s">
        <v>37</v>
      </c>
      <c r="N71">
        <v>82</v>
      </c>
      <c r="AG71">
        <v>2</v>
      </c>
      <c r="AH71">
        <v>101</v>
      </c>
      <c r="AI71" s="7">
        <v>0.02826388888888889</v>
      </c>
      <c r="AK71">
        <v>103</v>
      </c>
      <c r="AL71" s="7">
        <v>0.03009259259259259</v>
      </c>
      <c r="AM71" s="7">
        <f t="shared" si="4"/>
        <v>0.0018287037037037004</v>
      </c>
      <c r="AN71" s="7">
        <f t="shared" si="5"/>
        <v>0.022048611111111113</v>
      </c>
    </row>
    <row r="72" spans="1:40" ht="15">
      <c r="A72">
        <v>184</v>
      </c>
      <c r="B72">
        <v>2044517</v>
      </c>
      <c r="C72" s="1">
        <v>92</v>
      </c>
      <c r="D72" t="s">
        <v>215</v>
      </c>
      <c r="E72" t="s">
        <v>35</v>
      </c>
      <c r="H72" t="s">
        <v>308</v>
      </c>
      <c r="I72" s="7">
        <v>0.5007523148148149</v>
      </c>
      <c r="J72" s="7">
        <v>0.5540277777777778</v>
      </c>
      <c r="L72" s="7">
        <v>0.05327546296296296</v>
      </c>
      <c r="M72" t="s">
        <v>37</v>
      </c>
      <c r="N72">
        <v>92</v>
      </c>
      <c r="AG72">
        <v>2</v>
      </c>
      <c r="AH72">
        <v>101</v>
      </c>
      <c r="AI72" s="7">
        <v>0.02900462962962963</v>
      </c>
      <c r="AK72">
        <v>103</v>
      </c>
      <c r="AL72" s="7">
        <v>0.03002314814814815</v>
      </c>
      <c r="AM72" s="7">
        <f t="shared" si="4"/>
        <v>0.0010185185185185193</v>
      </c>
      <c r="AN72" s="7">
        <f t="shared" si="5"/>
        <v>0.023252314814814812</v>
      </c>
    </row>
    <row r="73" spans="1:40" ht="15">
      <c r="A73">
        <v>199</v>
      </c>
      <c r="B73">
        <v>2044574</v>
      </c>
      <c r="C73" s="1">
        <v>93</v>
      </c>
      <c r="D73" t="s">
        <v>359</v>
      </c>
      <c r="E73" t="s">
        <v>35</v>
      </c>
      <c r="H73" t="s">
        <v>308</v>
      </c>
      <c r="I73" s="7">
        <v>0.5007523148148149</v>
      </c>
      <c r="J73" s="7">
        <v>0.5542708333333334</v>
      </c>
      <c r="L73" s="7">
        <v>0.05351851851851852</v>
      </c>
      <c r="M73" t="s">
        <v>37</v>
      </c>
      <c r="N73">
        <v>93</v>
      </c>
      <c r="AG73">
        <v>2</v>
      </c>
      <c r="AH73">
        <v>101</v>
      </c>
      <c r="AI73" s="7">
        <v>0.02677083333333333</v>
      </c>
      <c r="AK73">
        <v>103</v>
      </c>
      <c r="AL73" s="7">
        <v>0.027962962962962964</v>
      </c>
      <c r="AM73" s="7">
        <f t="shared" si="4"/>
        <v>0.0011921296296296333</v>
      </c>
      <c r="AN73" s="7">
        <f t="shared" si="5"/>
        <v>0.025555555555555557</v>
      </c>
    </row>
    <row r="74" spans="1:40" ht="15">
      <c r="A74">
        <v>110</v>
      </c>
      <c r="B74">
        <v>2044538</v>
      </c>
      <c r="C74" s="1">
        <v>96</v>
      </c>
      <c r="D74" t="s">
        <v>362</v>
      </c>
      <c r="E74" t="s">
        <v>35</v>
      </c>
      <c r="H74" t="s">
        <v>308</v>
      </c>
      <c r="I74" s="7">
        <v>0.5007523148148149</v>
      </c>
      <c r="J74" s="7">
        <v>0.5545833333333333</v>
      </c>
      <c r="L74" s="7">
        <v>0.053831018518518514</v>
      </c>
      <c r="M74" t="s">
        <v>37</v>
      </c>
      <c r="N74">
        <v>96</v>
      </c>
      <c r="AG74">
        <v>2</v>
      </c>
      <c r="AH74">
        <v>101</v>
      </c>
      <c r="AI74" s="7">
        <v>0.030648148148148147</v>
      </c>
      <c r="AK74">
        <v>103</v>
      </c>
      <c r="AL74" s="7">
        <v>0.03197916666666666</v>
      </c>
      <c r="AM74" s="7">
        <f t="shared" si="4"/>
        <v>0.001331018518518516</v>
      </c>
      <c r="AN74" s="7">
        <f t="shared" si="5"/>
        <v>0.02185185185185185</v>
      </c>
    </row>
    <row r="75" spans="1:40" ht="15">
      <c r="A75">
        <v>24</v>
      </c>
      <c r="B75">
        <v>2044401</v>
      </c>
      <c r="C75" s="1">
        <v>98</v>
      </c>
      <c r="D75" t="s">
        <v>151</v>
      </c>
      <c r="E75" t="s">
        <v>35</v>
      </c>
      <c r="F75" t="s">
        <v>152</v>
      </c>
      <c r="H75" t="s">
        <v>308</v>
      </c>
      <c r="I75" s="7">
        <v>0.5007523148148149</v>
      </c>
      <c r="J75" s="7">
        <v>0.5547222222222222</v>
      </c>
      <c r="L75" s="7">
        <v>0.053969907407407404</v>
      </c>
      <c r="M75" t="s">
        <v>37</v>
      </c>
      <c r="N75">
        <v>98</v>
      </c>
      <c r="AG75">
        <v>2</v>
      </c>
      <c r="AH75">
        <v>101</v>
      </c>
      <c r="AI75" s="7">
        <v>0.028333333333333332</v>
      </c>
      <c r="AK75">
        <v>103</v>
      </c>
      <c r="AL75" s="7">
        <v>0.0297337962962963</v>
      </c>
      <c r="AM75" s="7">
        <f t="shared" si="4"/>
        <v>0.001400462962962968</v>
      </c>
      <c r="AN75" s="7">
        <f t="shared" si="5"/>
        <v>0.024236111111111104</v>
      </c>
    </row>
    <row r="76" spans="1:40" ht="15">
      <c r="A76">
        <v>37</v>
      </c>
      <c r="B76">
        <v>2044439</v>
      </c>
      <c r="C76" s="1">
        <v>99</v>
      </c>
      <c r="D76" t="s">
        <v>51</v>
      </c>
      <c r="E76" t="s">
        <v>35</v>
      </c>
      <c r="F76" t="s">
        <v>140</v>
      </c>
      <c r="H76" t="s">
        <v>308</v>
      </c>
      <c r="I76" s="7">
        <v>0.5007523148148149</v>
      </c>
      <c r="J76" s="7">
        <v>0.5547569444444445</v>
      </c>
      <c r="L76" s="7">
        <v>0.05400462962962963</v>
      </c>
      <c r="M76" t="s">
        <v>37</v>
      </c>
      <c r="N76">
        <v>99</v>
      </c>
      <c r="AG76">
        <v>2</v>
      </c>
      <c r="AH76">
        <v>101</v>
      </c>
      <c r="AI76" s="7">
        <v>0.03173611111111111</v>
      </c>
      <c r="AK76">
        <v>103</v>
      </c>
      <c r="AL76" s="7">
        <v>0.03255787037037037</v>
      </c>
      <c r="AM76" s="7">
        <f t="shared" si="4"/>
        <v>0.0008217592592592582</v>
      </c>
      <c r="AN76" s="7">
        <f t="shared" si="5"/>
        <v>0.021446759259259263</v>
      </c>
    </row>
    <row r="77" spans="1:40" ht="15">
      <c r="A77">
        <v>47</v>
      </c>
      <c r="B77">
        <v>2044441</v>
      </c>
      <c r="C77" s="1">
        <v>106</v>
      </c>
      <c r="D77" t="s">
        <v>207</v>
      </c>
      <c r="E77" t="s">
        <v>35</v>
      </c>
      <c r="H77" t="s">
        <v>308</v>
      </c>
      <c r="I77" s="7">
        <v>0.5007523148148149</v>
      </c>
      <c r="J77" s="7">
        <v>0.5557523148148148</v>
      </c>
      <c r="L77" s="7">
        <v>0.055</v>
      </c>
      <c r="M77" t="s">
        <v>37</v>
      </c>
      <c r="N77">
        <v>106</v>
      </c>
      <c r="AG77">
        <v>2</v>
      </c>
      <c r="AH77">
        <v>101</v>
      </c>
      <c r="AI77" s="7">
        <v>0.02753472222222222</v>
      </c>
      <c r="AK77">
        <v>103</v>
      </c>
      <c r="AL77" s="7">
        <v>0.028344907407407412</v>
      </c>
      <c r="AM77" s="7">
        <f t="shared" si="4"/>
        <v>0.0008101851851851916</v>
      </c>
      <c r="AN77" s="7">
        <f t="shared" si="5"/>
        <v>0.026655092592592588</v>
      </c>
    </row>
    <row r="78" spans="1:40" ht="15">
      <c r="A78">
        <v>63</v>
      </c>
      <c r="B78">
        <v>2044469</v>
      </c>
      <c r="C78" s="1">
        <v>107</v>
      </c>
      <c r="D78" t="s">
        <v>369</v>
      </c>
      <c r="E78" t="s">
        <v>35</v>
      </c>
      <c r="H78" t="s">
        <v>308</v>
      </c>
      <c r="I78" s="7">
        <v>0.5007523148148149</v>
      </c>
      <c r="J78" s="7">
        <v>0.5558796296296297</v>
      </c>
      <c r="L78" s="7">
        <v>0.05512731481481481</v>
      </c>
      <c r="M78" t="s">
        <v>37</v>
      </c>
      <c r="N78">
        <v>107</v>
      </c>
      <c r="AG78">
        <v>2</v>
      </c>
      <c r="AH78">
        <v>101</v>
      </c>
      <c r="AI78" s="7">
        <v>0.031018518518518515</v>
      </c>
      <c r="AK78">
        <v>103</v>
      </c>
      <c r="AL78" s="7">
        <v>0.03255787037037037</v>
      </c>
      <c r="AM78" s="7">
        <f t="shared" si="4"/>
        <v>0.0015393518518518542</v>
      </c>
      <c r="AN78" s="7">
        <f t="shared" si="5"/>
        <v>0.02256944444444444</v>
      </c>
    </row>
    <row r="79" spans="1:40" ht="15">
      <c r="A79">
        <v>140</v>
      </c>
      <c r="B79">
        <v>2044536</v>
      </c>
      <c r="C79" s="1">
        <v>114</v>
      </c>
      <c r="D79" t="s">
        <v>235</v>
      </c>
      <c r="E79" t="s">
        <v>35</v>
      </c>
      <c r="H79" t="s">
        <v>308</v>
      </c>
      <c r="I79" s="7">
        <v>0.5007523148148149</v>
      </c>
      <c r="J79" s="7">
        <v>0.5573263888888889</v>
      </c>
      <c r="L79" s="7">
        <v>0.056574074074074075</v>
      </c>
      <c r="M79" t="s">
        <v>37</v>
      </c>
      <c r="N79">
        <v>114</v>
      </c>
      <c r="AG79">
        <v>2</v>
      </c>
      <c r="AH79">
        <v>101</v>
      </c>
      <c r="AI79" s="7">
        <v>0.03201388888888889</v>
      </c>
      <c r="AK79">
        <v>103</v>
      </c>
      <c r="AL79" s="7">
        <v>0.03295138888888889</v>
      </c>
      <c r="AM79" s="7">
        <f t="shared" si="4"/>
        <v>0.0009375000000000008</v>
      </c>
      <c r="AN79" s="7">
        <f t="shared" si="5"/>
        <v>0.023622685185185184</v>
      </c>
    </row>
    <row r="80" spans="1:40" ht="15">
      <c r="A80">
        <v>45</v>
      </c>
      <c r="B80">
        <v>2044483</v>
      </c>
      <c r="C80" s="1">
        <v>122</v>
      </c>
      <c r="D80" t="s">
        <v>378</v>
      </c>
      <c r="E80" t="s">
        <v>35</v>
      </c>
      <c r="H80" t="s">
        <v>308</v>
      </c>
      <c r="I80" s="7">
        <v>0.5007523148148149</v>
      </c>
      <c r="J80" s="7">
        <v>0.5590277777777778</v>
      </c>
      <c r="L80" s="7">
        <v>0.058275462962962966</v>
      </c>
      <c r="M80" t="s">
        <v>37</v>
      </c>
      <c r="N80">
        <v>122</v>
      </c>
      <c r="AG80">
        <v>2</v>
      </c>
      <c r="AH80">
        <v>101</v>
      </c>
      <c r="AI80" s="7">
        <v>0.03295138888888889</v>
      </c>
      <c r="AK80">
        <v>103</v>
      </c>
      <c r="AL80" s="7">
        <v>0.033726851851851855</v>
      </c>
      <c r="AM80" s="7">
        <f t="shared" si="4"/>
        <v>0.0007754629629629639</v>
      </c>
      <c r="AN80" s="7">
        <f t="shared" si="5"/>
        <v>0.02454861111111111</v>
      </c>
    </row>
    <row r="81" spans="1:40" ht="15">
      <c r="A81">
        <v>10</v>
      </c>
      <c r="B81">
        <v>2044489</v>
      </c>
      <c r="C81" s="1" t="s">
        <v>299</v>
      </c>
      <c r="D81" t="s">
        <v>66</v>
      </c>
      <c r="E81" t="s">
        <v>35</v>
      </c>
      <c r="H81" t="s">
        <v>308</v>
      </c>
      <c r="I81" s="7">
        <v>0.5007523148148149</v>
      </c>
      <c r="M81" t="s">
        <v>37</v>
      </c>
      <c r="O81" t="s">
        <v>302</v>
      </c>
      <c r="AG81">
        <v>2</v>
      </c>
      <c r="AH81">
        <v>101</v>
      </c>
      <c r="AI81" s="7">
        <v>0.045266203703703704</v>
      </c>
      <c r="AK81">
        <v>103</v>
      </c>
      <c r="AM81" s="7"/>
      <c r="AN81" s="7"/>
    </row>
    <row r="82" spans="1:40" ht="15">
      <c r="A82">
        <v>13</v>
      </c>
      <c r="B82">
        <v>2044432</v>
      </c>
      <c r="C82" s="1" t="s">
        <v>299</v>
      </c>
      <c r="D82" t="s">
        <v>125</v>
      </c>
      <c r="E82" t="s">
        <v>35</v>
      </c>
      <c r="H82" t="s">
        <v>308</v>
      </c>
      <c r="I82" s="7">
        <v>0.5007523148148149</v>
      </c>
      <c r="M82" t="s">
        <v>37</v>
      </c>
      <c r="O82" t="s">
        <v>299</v>
      </c>
      <c r="AG82">
        <v>2</v>
      </c>
      <c r="AH82">
        <v>101</v>
      </c>
      <c r="AI82" s="7">
        <v>0.02515046296296296</v>
      </c>
      <c r="AK82">
        <v>103</v>
      </c>
      <c r="AL82" s="7">
        <v>0.02648148148148148</v>
      </c>
      <c r="AM82" s="7">
        <f aca="true" t="shared" si="6" ref="AM82:AM101">AL82-AI82</f>
        <v>0.0013310185185185196</v>
      </c>
      <c r="AN82" s="7"/>
    </row>
    <row r="83" spans="1:40" ht="15">
      <c r="A83">
        <v>172</v>
      </c>
      <c r="B83">
        <v>2044594</v>
      </c>
      <c r="C83" s="1">
        <v>15</v>
      </c>
      <c r="D83" t="s">
        <v>320</v>
      </c>
      <c r="E83" t="s">
        <v>46</v>
      </c>
      <c r="F83" t="s">
        <v>321</v>
      </c>
      <c r="H83" t="s">
        <v>308</v>
      </c>
      <c r="I83" s="7">
        <v>0.5007523148148149</v>
      </c>
      <c r="J83" s="7">
        <v>0.5419097222222222</v>
      </c>
      <c r="L83" s="7">
        <v>0.041157407407407406</v>
      </c>
      <c r="M83" t="s">
        <v>37</v>
      </c>
      <c r="N83">
        <v>15</v>
      </c>
      <c r="AG83">
        <v>2</v>
      </c>
      <c r="AH83">
        <v>101</v>
      </c>
      <c r="AI83" s="7">
        <v>0.021168981481481483</v>
      </c>
      <c r="AK83">
        <v>103</v>
      </c>
      <c r="AL83" s="7">
        <v>0.021967592592592594</v>
      </c>
      <c r="AM83" s="7">
        <f t="shared" si="6"/>
        <v>0.000798611111111111</v>
      </c>
      <c r="AN83" s="7">
        <f aca="true" t="shared" si="7" ref="AN83:AN100">L83-AL83</f>
        <v>0.019189814814814812</v>
      </c>
    </row>
    <row r="84" spans="1:40" ht="15">
      <c r="A84">
        <v>194</v>
      </c>
      <c r="B84">
        <v>2044577</v>
      </c>
      <c r="C84" s="1">
        <v>21</v>
      </c>
      <c r="D84" t="s">
        <v>92</v>
      </c>
      <c r="E84" t="s">
        <v>46</v>
      </c>
      <c r="F84" t="s">
        <v>83</v>
      </c>
      <c r="H84" t="s">
        <v>308</v>
      </c>
      <c r="I84" s="7">
        <v>0.5007523148148149</v>
      </c>
      <c r="J84" s="7">
        <v>0.5430208333333334</v>
      </c>
      <c r="K84" t="s">
        <v>93</v>
      </c>
      <c r="L84" s="7">
        <v>0.04226851851851852</v>
      </c>
      <c r="M84" t="s">
        <v>37</v>
      </c>
      <c r="N84">
        <v>21</v>
      </c>
      <c r="AG84">
        <v>2</v>
      </c>
      <c r="AH84">
        <v>101</v>
      </c>
      <c r="AI84" s="7">
        <v>0.02108796296296296</v>
      </c>
      <c r="AK84">
        <v>103</v>
      </c>
      <c r="AL84" s="7">
        <v>0.022129629629629628</v>
      </c>
      <c r="AM84" s="7">
        <f t="shared" si="6"/>
        <v>0.0010416666666666664</v>
      </c>
      <c r="AN84" s="7">
        <f t="shared" si="7"/>
        <v>0.02013888888888889</v>
      </c>
    </row>
    <row r="85" spans="1:40" ht="15">
      <c r="A85">
        <v>17</v>
      </c>
      <c r="B85">
        <v>2044407</v>
      </c>
      <c r="C85" s="1">
        <v>22</v>
      </c>
      <c r="D85" t="s">
        <v>105</v>
      </c>
      <c r="E85" t="s">
        <v>46</v>
      </c>
      <c r="F85" t="s">
        <v>106</v>
      </c>
      <c r="H85" t="s">
        <v>308</v>
      </c>
      <c r="I85" s="7">
        <v>0.5007523148148149</v>
      </c>
      <c r="J85" s="7">
        <v>0.5432291666666667</v>
      </c>
      <c r="L85" s="7">
        <v>0.04247685185185185</v>
      </c>
      <c r="M85" t="s">
        <v>37</v>
      </c>
      <c r="N85">
        <v>22</v>
      </c>
      <c r="AG85">
        <v>2</v>
      </c>
      <c r="AH85">
        <v>101</v>
      </c>
      <c r="AI85" s="7">
        <v>0.02193287037037037</v>
      </c>
      <c r="AK85">
        <v>103</v>
      </c>
      <c r="AL85" s="7">
        <v>0.022523148148148143</v>
      </c>
      <c r="AM85" s="7">
        <f t="shared" si="6"/>
        <v>0.0005902777777777729</v>
      </c>
      <c r="AN85" s="7">
        <f t="shared" si="7"/>
        <v>0.019953703703703706</v>
      </c>
    </row>
    <row r="86" spans="1:40" ht="15">
      <c r="A86">
        <v>113</v>
      </c>
      <c r="B86">
        <v>2044587</v>
      </c>
      <c r="C86" s="1">
        <v>23</v>
      </c>
      <c r="D86" t="s">
        <v>98</v>
      </c>
      <c r="E86" t="s">
        <v>46</v>
      </c>
      <c r="F86" t="s">
        <v>99</v>
      </c>
      <c r="H86" t="s">
        <v>308</v>
      </c>
      <c r="I86" s="7">
        <v>0.5007523148148149</v>
      </c>
      <c r="J86" s="7">
        <v>0.543587962962963</v>
      </c>
      <c r="L86" s="7">
        <v>0.042835648148148144</v>
      </c>
      <c r="M86" t="s">
        <v>37</v>
      </c>
      <c r="N86">
        <v>23</v>
      </c>
      <c r="AG86">
        <v>2</v>
      </c>
      <c r="AH86">
        <v>101</v>
      </c>
      <c r="AI86" s="7">
        <v>0.022395833333333334</v>
      </c>
      <c r="AK86">
        <v>103</v>
      </c>
      <c r="AL86" s="7">
        <v>0.023333333333333334</v>
      </c>
      <c r="AM86" s="7">
        <f t="shared" si="6"/>
        <v>0.0009375000000000008</v>
      </c>
      <c r="AN86" s="7">
        <f t="shared" si="7"/>
        <v>0.01950231481481481</v>
      </c>
    </row>
    <row r="87" spans="1:40" ht="15">
      <c r="A87">
        <v>114</v>
      </c>
      <c r="B87">
        <v>2044512</v>
      </c>
      <c r="C87" s="1">
        <v>24</v>
      </c>
      <c r="D87" t="s">
        <v>45</v>
      </c>
      <c r="E87" t="s">
        <v>46</v>
      </c>
      <c r="F87" t="s">
        <v>117</v>
      </c>
      <c r="H87" t="s">
        <v>308</v>
      </c>
      <c r="I87" s="7">
        <v>0.5007523148148149</v>
      </c>
      <c r="J87" s="7">
        <v>0.5438194444444444</v>
      </c>
      <c r="L87" s="7">
        <v>0.04306712962962963</v>
      </c>
      <c r="M87" t="s">
        <v>37</v>
      </c>
      <c r="N87">
        <v>24</v>
      </c>
      <c r="AG87">
        <v>2</v>
      </c>
      <c r="AH87">
        <v>101</v>
      </c>
      <c r="AI87" s="7">
        <v>0.022951388888888886</v>
      </c>
      <c r="AK87">
        <v>103</v>
      </c>
      <c r="AL87" s="7">
        <v>0.023807870370370368</v>
      </c>
      <c r="AM87" s="7">
        <f t="shared" si="6"/>
        <v>0.0008564814814814824</v>
      </c>
      <c r="AN87" s="7">
        <f t="shared" si="7"/>
        <v>0.01925925925925926</v>
      </c>
    </row>
    <row r="88" spans="1:40" ht="15">
      <c r="A88">
        <v>89</v>
      </c>
      <c r="B88">
        <v>2044443</v>
      </c>
      <c r="C88" s="1">
        <v>36</v>
      </c>
      <c r="D88" t="s">
        <v>129</v>
      </c>
      <c r="E88" t="s">
        <v>46</v>
      </c>
      <c r="H88" t="s">
        <v>308</v>
      </c>
      <c r="I88" s="7">
        <v>0.5007523148148149</v>
      </c>
      <c r="J88" s="7">
        <v>0.5461226851851851</v>
      </c>
      <c r="L88" s="7">
        <v>0.045370370370370366</v>
      </c>
      <c r="M88" t="s">
        <v>37</v>
      </c>
      <c r="N88">
        <v>36</v>
      </c>
      <c r="AG88">
        <v>2</v>
      </c>
      <c r="AH88">
        <v>101</v>
      </c>
      <c r="AI88" s="7">
        <v>0.02442129629629629</v>
      </c>
      <c r="AK88">
        <v>103</v>
      </c>
      <c r="AL88" s="7">
        <v>0.025914351851851855</v>
      </c>
      <c r="AM88" s="7">
        <f t="shared" si="6"/>
        <v>0.0014930555555555634</v>
      </c>
      <c r="AN88" s="7">
        <f t="shared" si="7"/>
        <v>0.01945601851851851</v>
      </c>
    </row>
    <row r="89" spans="1:40" ht="15">
      <c r="A89">
        <v>93</v>
      </c>
      <c r="B89">
        <v>2044434</v>
      </c>
      <c r="C89" s="1">
        <v>57</v>
      </c>
      <c r="D89" t="s">
        <v>153</v>
      </c>
      <c r="E89" t="s">
        <v>46</v>
      </c>
      <c r="F89" t="s">
        <v>154</v>
      </c>
      <c r="H89" t="s">
        <v>308</v>
      </c>
      <c r="I89" s="7">
        <v>0.5007523148148149</v>
      </c>
      <c r="J89" s="7">
        <v>0.5498611111111111</v>
      </c>
      <c r="L89" s="7">
        <v>0.049108796296296296</v>
      </c>
      <c r="M89" t="s">
        <v>37</v>
      </c>
      <c r="N89">
        <v>57</v>
      </c>
      <c r="AG89">
        <v>2</v>
      </c>
      <c r="AH89">
        <v>101</v>
      </c>
      <c r="AI89" s="7">
        <v>0.028611111111111115</v>
      </c>
      <c r="AK89">
        <v>103</v>
      </c>
      <c r="AL89" s="7">
        <v>0.02929398148148148</v>
      </c>
      <c r="AM89" s="7">
        <f t="shared" si="6"/>
        <v>0.0006828703703703649</v>
      </c>
      <c r="AN89" s="7">
        <f t="shared" si="7"/>
        <v>0.019814814814814816</v>
      </c>
    </row>
    <row r="90" spans="1:40" ht="15">
      <c r="A90">
        <v>162</v>
      </c>
      <c r="B90">
        <v>2044508</v>
      </c>
      <c r="C90" s="1">
        <v>70</v>
      </c>
      <c r="D90" t="s">
        <v>164</v>
      </c>
      <c r="E90" t="s">
        <v>46</v>
      </c>
      <c r="H90" t="s">
        <v>308</v>
      </c>
      <c r="I90" s="7">
        <v>0.5007523148148149</v>
      </c>
      <c r="J90" s="7">
        <v>0.5511111111111111</v>
      </c>
      <c r="L90" s="7">
        <v>0.0503587962962963</v>
      </c>
      <c r="M90" t="s">
        <v>37</v>
      </c>
      <c r="N90">
        <v>70</v>
      </c>
      <c r="AG90">
        <v>2</v>
      </c>
      <c r="AH90">
        <v>101</v>
      </c>
      <c r="AI90" s="7">
        <v>0.02715277777777778</v>
      </c>
      <c r="AK90">
        <v>103</v>
      </c>
      <c r="AL90" s="7">
        <v>0.028703703703703703</v>
      </c>
      <c r="AM90" s="7">
        <f t="shared" si="6"/>
        <v>0.0015509259259259243</v>
      </c>
      <c r="AN90" s="7">
        <f t="shared" si="7"/>
        <v>0.021655092592592594</v>
      </c>
    </row>
    <row r="91" spans="1:40" ht="15">
      <c r="A91">
        <v>104</v>
      </c>
      <c r="B91">
        <v>2044583</v>
      </c>
      <c r="C91" s="1">
        <v>84</v>
      </c>
      <c r="D91" t="s">
        <v>191</v>
      </c>
      <c r="E91" t="s">
        <v>46</v>
      </c>
      <c r="H91" t="s">
        <v>308</v>
      </c>
      <c r="I91" s="7">
        <v>0.5007523148148149</v>
      </c>
      <c r="J91" s="7">
        <v>0.5531944444444444</v>
      </c>
      <c r="L91" s="7">
        <v>0.05244212962962963</v>
      </c>
      <c r="M91" t="s">
        <v>37</v>
      </c>
      <c r="N91">
        <v>84</v>
      </c>
      <c r="AG91">
        <v>2</v>
      </c>
      <c r="AH91">
        <v>101</v>
      </c>
      <c r="AI91" s="7">
        <v>0.02584490740740741</v>
      </c>
      <c r="AK91">
        <v>103</v>
      </c>
      <c r="AL91" s="7">
        <v>0.027291666666666662</v>
      </c>
      <c r="AM91" s="7">
        <f t="shared" si="6"/>
        <v>0.0014467592592592518</v>
      </c>
      <c r="AN91" s="7">
        <f t="shared" si="7"/>
        <v>0.025150462962962968</v>
      </c>
    </row>
    <row r="92" spans="1:40" ht="15">
      <c r="A92">
        <v>146</v>
      </c>
      <c r="B92">
        <v>2044513</v>
      </c>
      <c r="C92" s="1">
        <v>89</v>
      </c>
      <c r="D92" t="s">
        <v>186</v>
      </c>
      <c r="E92" t="s">
        <v>46</v>
      </c>
      <c r="H92" t="s">
        <v>308</v>
      </c>
      <c r="I92" s="7">
        <v>0.5007523148148149</v>
      </c>
      <c r="J92" s="7">
        <v>0.5538078703703704</v>
      </c>
      <c r="L92" s="7">
        <v>0.05305555555555556</v>
      </c>
      <c r="M92" t="s">
        <v>37</v>
      </c>
      <c r="N92">
        <v>89</v>
      </c>
      <c r="AG92">
        <v>2</v>
      </c>
      <c r="AH92">
        <v>101</v>
      </c>
      <c r="AI92" s="7">
        <v>0.02815972222222222</v>
      </c>
      <c r="AK92">
        <v>103</v>
      </c>
      <c r="AL92" s="7">
        <v>0.029050925925925928</v>
      </c>
      <c r="AM92" s="7">
        <f t="shared" si="6"/>
        <v>0.0008912037037037066</v>
      </c>
      <c r="AN92" s="7">
        <f t="shared" si="7"/>
        <v>0.02400462962962963</v>
      </c>
    </row>
    <row r="93" spans="1:40" ht="15">
      <c r="A93">
        <v>98</v>
      </c>
      <c r="B93">
        <v>2044496</v>
      </c>
      <c r="C93" s="1">
        <v>90</v>
      </c>
      <c r="D93" t="s">
        <v>177</v>
      </c>
      <c r="E93" t="s">
        <v>46</v>
      </c>
      <c r="H93" t="s">
        <v>308</v>
      </c>
      <c r="I93" s="7">
        <v>0.5007523148148149</v>
      </c>
      <c r="J93" s="7">
        <v>0.5539583333333333</v>
      </c>
      <c r="L93" s="7">
        <v>0.05320601851851852</v>
      </c>
      <c r="M93" t="s">
        <v>37</v>
      </c>
      <c r="N93">
        <v>90</v>
      </c>
      <c r="AG93">
        <v>2</v>
      </c>
      <c r="AH93">
        <v>101</v>
      </c>
      <c r="AI93" s="7">
        <v>0.02855324074074074</v>
      </c>
      <c r="AK93">
        <v>103</v>
      </c>
      <c r="AL93" s="7">
        <v>0.029791666666666664</v>
      </c>
      <c r="AM93" s="7">
        <f t="shared" si="6"/>
        <v>0.001238425925925924</v>
      </c>
      <c r="AN93" s="7">
        <f t="shared" si="7"/>
        <v>0.023414351851851856</v>
      </c>
    </row>
    <row r="94" spans="1:40" ht="15">
      <c r="A94">
        <v>134</v>
      </c>
      <c r="B94">
        <v>2044552</v>
      </c>
      <c r="C94" s="1">
        <v>104</v>
      </c>
      <c r="D94" t="s">
        <v>365</v>
      </c>
      <c r="E94" t="s">
        <v>46</v>
      </c>
      <c r="H94" t="s">
        <v>308</v>
      </c>
      <c r="I94" s="7">
        <v>0.5007523148148149</v>
      </c>
      <c r="J94" s="7">
        <v>0.5556828703703703</v>
      </c>
      <c r="K94" t="s">
        <v>366</v>
      </c>
      <c r="L94" s="7">
        <v>0.05493055555555556</v>
      </c>
      <c r="M94" t="s">
        <v>37</v>
      </c>
      <c r="N94">
        <v>104</v>
      </c>
      <c r="AG94">
        <v>2</v>
      </c>
      <c r="AH94">
        <v>101</v>
      </c>
      <c r="AI94" s="7">
        <v>0.030694444444444444</v>
      </c>
      <c r="AK94">
        <v>103</v>
      </c>
      <c r="AL94" s="7">
        <v>0.03185185185185185</v>
      </c>
      <c r="AM94" s="7">
        <f t="shared" si="6"/>
        <v>0.001157407407407409</v>
      </c>
      <c r="AN94" s="7">
        <f t="shared" si="7"/>
        <v>0.023078703703703705</v>
      </c>
    </row>
    <row r="95" spans="1:40" ht="15">
      <c r="A95">
        <v>192</v>
      </c>
      <c r="B95">
        <v>2044569</v>
      </c>
      <c r="C95" s="1">
        <v>108</v>
      </c>
      <c r="D95" t="s">
        <v>370</v>
      </c>
      <c r="E95" t="s">
        <v>46</v>
      </c>
      <c r="F95" t="s">
        <v>371</v>
      </c>
      <c r="H95" t="s">
        <v>308</v>
      </c>
      <c r="I95" s="7">
        <v>0.5007523148148149</v>
      </c>
      <c r="J95" s="7">
        <v>0.5559953703703704</v>
      </c>
      <c r="K95" t="s">
        <v>372</v>
      </c>
      <c r="L95" s="7">
        <v>0.05524305555555556</v>
      </c>
      <c r="M95" t="s">
        <v>37</v>
      </c>
      <c r="N95">
        <v>108</v>
      </c>
      <c r="AG95">
        <v>2</v>
      </c>
      <c r="AH95">
        <v>101</v>
      </c>
      <c r="AI95" s="7">
        <v>0.027037037037037037</v>
      </c>
      <c r="AK95">
        <v>103</v>
      </c>
      <c r="AL95" s="7">
        <v>0.029120370370370366</v>
      </c>
      <c r="AM95" s="7">
        <f t="shared" si="6"/>
        <v>0.0020833333333333294</v>
      </c>
      <c r="AN95" s="7">
        <f t="shared" si="7"/>
        <v>0.026122685185185193</v>
      </c>
    </row>
    <row r="96" spans="1:40" ht="15">
      <c r="A96">
        <v>95</v>
      </c>
      <c r="B96">
        <v>2044461</v>
      </c>
      <c r="C96" s="1">
        <v>124</v>
      </c>
      <c r="D96" t="s">
        <v>233</v>
      </c>
      <c r="E96" t="s">
        <v>46</v>
      </c>
      <c r="F96" t="s">
        <v>234</v>
      </c>
      <c r="H96" t="s">
        <v>308</v>
      </c>
      <c r="I96" s="7">
        <v>0.5007523148148149</v>
      </c>
      <c r="J96" s="7">
        <v>0.5592824074074074</v>
      </c>
      <c r="L96" s="7">
        <v>0.05853009259259259</v>
      </c>
      <c r="M96" t="s">
        <v>37</v>
      </c>
      <c r="N96">
        <v>124</v>
      </c>
      <c r="AG96">
        <v>2</v>
      </c>
      <c r="AH96">
        <v>101</v>
      </c>
      <c r="AI96" s="7">
        <v>0.0328125</v>
      </c>
      <c r="AK96">
        <v>103</v>
      </c>
      <c r="AL96" s="7">
        <v>0.034386574074074076</v>
      </c>
      <c r="AM96" s="7">
        <f t="shared" si="6"/>
        <v>0.001574074074074075</v>
      </c>
      <c r="AN96" s="7">
        <f t="shared" si="7"/>
        <v>0.024143518518518516</v>
      </c>
    </row>
    <row r="97" spans="1:40" ht="15">
      <c r="A97">
        <v>176</v>
      </c>
      <c r="B97">
        <v>2044535</v>
      </c>
      <c r="C97" s="1">
        <v>126</v>
      </c>
      <c r="D97" t="s">
        <v>236</v>
      </c>
      <c r="E97" t="s">
        <v>46</v>
      </c>
      <c r="H97" t="s">
        <v>308</v>
      </c>
      <c r="I97" s="7">
        <v>0.5007523148148149</v>
      </c>
      <c r="J97" s="7">
        <v>0.5605324074074074</v>
      </c>
      <c r="K97" t="s">
        <v>237</v>
      </c>
      <c r="L97" s="7">
        <v>0.05978009259259259</v>
      </c>
      <c r="M97" t="s">
        <v>37</v>
      </c>
      <c r="N97">
        <v>126</v>
      </c>
      <c r="AG97">
        <v>2</v>
      </c>
      <c r="AH97">
        <v>101</v>
      </c>
      <c r="AI97" s="7">
        <v>0.033541666666666664</v>
      </c>
      <c r="AK97">
        <v>103</v>
      </c>
      <c r="AL97" s="7">
        <v>0.034930555555555555</v>
      </c>
      <c r="AM97" s="7">
        <f t="shared" si="6"/>
        <v>0.001388888888888891</v>
      </c>
      <c r="AN97" s="7">
        <f t="shared" si="7"/>
        <v>0.024849537037037038</v>
      </c>
    </row>
    <row r="98" spans="1:40" ht="15">
      <c r="A98">
        <v>99</v>
      </c>
      <c r="B98">
        <v>2044408</v>
      </c>
      <c r="C98" s="1">
        <v>132</v>
      </c>
      <c r="D98" t="s">
        <v>382</v>
      </c>
      <c r="E98" t="s">
        <v>46</v>
      </c>
      <c r="H98" t="s">
        <v>308</v>
      </c>
      <c r="I98" s="7">
        <v>0.5007523148148149</v>
      </c>
      <c r="J98" s="7">
        <v>0.5616435185185186</v>
      </c>
      <c r="L98" s="7">
        <v>0.060891203703703704</v>
      </c>
      <c r="M98" t="s">
        <v>37</v>
      </c>
      <c r="N98">
        <v>132</v>
      </c>
      <c r="AG98">
        <v>2</v>
      </c>
      <c r="AH98">
        <v>101</v>
      </c>
      <c r="AI98" s="7">
        <v>0.02939814814814815</v>
      </c>
      <c r="AK98">
        <v>103</v>
      </c>
      <c r="AL98" s="7">
        <v>0.032916666666666664</v>
      </c>
      <c r="AM98" s="7">
        <f t="shared" si="6"/>
        <v>0.0035185185185185146</v>
      </c>
      <c r="AN98" s="7">
        <f t="shared" si="7"/>
        <v>0.02797453703703704</v>
      </c>
    </row>
    <row r="99" spans="1:40" ht="15">
      <c r="A99">
        <v>18</v>
      </c>
      <c r="B99">
        <v>2044470</v>
      </c>
      <c r="C99" s="1">
        <v>150</v>
      </c>
      <c r="D99" t="s">
        <v>284</v>
      </c>
      <c r="E99" t="s">
        <v>46</v>
      </c>
      <c r="F99" t="s">
        <v>195</v>
      </c>
      <c r="H99" t="s">
        <v>308</v>
      </c>
      <c r="I99" s="7">
        <v>0.5007523148148149</v>
      </c>
      <c r="J99" s="7">
        <v>0.5705555555555556</v>
      </c>
      <c r="L99" s="7">
        <v>0.06980324074074074</v>
      </c>
      <c r="M99" t="s">
        <v>37</v>
      </c>
      <c r="N99">
        <v>150</v>
      </c>
      <c r="AG99">
        <v>2</v>
      </c>
      <c r="AH99">
        <v>101</v>
      </c>
      <c r="AI99" s="7">
        <v>0.03584490740740741</v>
      </c>
      <c r="AK99">
        <v>103</v>
      </c>
      <c r="AL99" s="7">
        <v>0.036759259259259255</v>
      </c>
      <c r="AM99" s="7">
        <f t="shared" si="6"/>
        <v>0.0009143518518518468</v>
      </c>
      <c r="AN99" s="7">
        <f t="shared" si="7"/>
        <v>0.03304398148148148</v>
      </c>
    </row>
    <row r="100" spans="1:40" ht="15">
      <c r="A100">
        <v>67</v>
      </c>
      <c r="B100">
        <v>2044404</v>
      </c>
      <c r="C100" s="1">
        <v>153</v>
      </c>
      <c r="D100" t="s">
        <v>278</v>
      </c>
      <c r="E100" t="s">
        <v>46</v>
      </c>
      <c r="F100" t="s">
        <v>279</v>
      </c>
      <c r="H100" t="s">
        <v>308</v>
      </c>
      <c r="I100" s="7">
        <v>0.5007523148148149</v>
      </c>
      <c r="J100" s="7">
        <v>0.5728935185185186</v>
      </c>
      <c r="L100" s="7">
        <v>0.07214120370370371</v>
      </c>
      <c r="M100" t="s">
        <v>37</v>
      </c>
      <c r="N100">
        <v>153</v>
      </c>
      <c r="AG100">
        <v>2</v>
      </c>
      <c r="AH100">
        <v>101</v>
      </c>
      <c r="AI100" s="7">
        <v>0.03412037037037037</v>
      </c>
      <c r="AK100">
        <v>103</v>
      </c>
      <c r="AL100" s="7">
        <v>0.036006944444444446</v>
      </c>
      <c r="AM100" s="7">
        <f t="shared" si="6"/>
        <v>0.0018865740740740752</v>
      </c>
      <c r="AN100" s="7">
        <f t="shared" si="7"/>
        <v>0.03613425925925926</v>
      </c>
    </row>
    <row r="101" spans="1:40" ht="15">
      <c r="A101">
        <v>44</v>
      </c>
      <c r="B101">
        <v>2044440</v>
      </c>
      <c r="C101" s="1" t="s">
        <v>299</v>
      </c>
      <c r="D101" t="s">
        <v>253</v>
      </c>
      <c r="E101" t="s">
        <v>46</v>
      </c>
      <c r="H101" t="s">
        <v>308</v>
      </c>
      <c r="I101" s="7">
        <v>0.5007523148148149</v>
      </c>
      <c r="M101" t="s">
        <v>37</v>
      </c>
      <c r="O101" t="s">
        <v>299</v>
      </c>
      <c r="AG101">
        <v>2</v>
      </c>
      <c r="AH101">
        <v>101</v>
      </c>
      <c r="AI101" s="7">
        <v>0.03456018518518519</v>
      </c>
      <c r="AK101">
        <v>103</v>
      </c>
      <c r="AL101" s="7">
        <v>0.03665509259259259</v>
      </c>
      <c r="AM101" s="7">
        <f t="shared" si="6"/>
        <v>0.0020949074074074064</v>
      </c>
      <c r="AN101" s="7"/>
    </row>
    <row r="102" spans="1:40" ht="15">
      <c r="A102">
        <v>14</v>
      </c>
      <c r="B102">
        <v>2044499</v>
      </c>
      <c r="C102" s="1" t="s">
        <v>299</v>
      </c>
      <c r="D102" t="s">
        <v>393</v>
      </c>
      <c r="E102" t="s">
        <v>46</v>
      </c>
      <c r="H102" t="s">
        <v>308</v>
      </c>
      <c r="I102" s="7">
        <v>0.5007523148148149</v>
      </c>
      <c r="K102" t="s">
        <v>394</v>
      </c>
      <c r="M102" t="s">
        <v>37</v>
      </c>
      <c r="O102" t="s">
        <v>302</v>
      </c>
      <c r="AG102">
        <v>2</v>
      </c>
      <c r="AH102">
        <v>101</v>
      </c>
      <c r="AK102">
        <v>103</v>
      </c>
      <c r="AM102" s="7"/>
      <c r="AN102" s="7"/>
    </row>
    <row r="103" spans="1:40" ht="15">
      <c r="A103">
        <v>196</v>
      </c>
      <c r="B103">
        <v>2044578</v>
      </c>
      <c r="C103" s="1">
        <v>1</v>
      </c>
      <c r="D103" t="s">
        <v>78</v>
      </c>
      <c r="E103" t="s">
        <v>40</v>
      </c>
      <c r="F103" t="s">
        <v>79</v>
      </c>
      <c r="H103" t="s">
        <v>308</v>
      </c>
      <c r="I103" s="7">
        <v>0.5007523148148149</v>
      </c>
      <c r="J103" s="7">
        <v>0.5371527777777778</v>
      </c>
      <c r="L103" s="7">
        <v>0.03640046296296296</v>
      </c>
      <c r="M103" t="s">
        <v>37</v>
      </c>
      <c r="N103">
        <v>1</v>
      </c>
      <c r="AG103">
        <v>2</v>
      </c>
      <c r="AH103">
        <v>101</v>
      </c>
      <c r="AI103" s="7">
        <v>0.01909722222222222</v>
      </c>
      <c r="AK103">
        <v>103</v>
      </c>
      <c r="AL103" s="7">
        <v>0.01996527777777778</v>
      </c>
      <c r="AM103" s="7">
        <f aca="true" t="shared" si="8" ref="AM103:AM134">AL103-AI103</f>
        <v>0.0008680555555555594</v>
      </c>
      <c r="AN103" s="7">
        <f aca="true" t="shared" si="9" ref="AN103:AN134">L103-AL103</f>
        <v>0.01643518518518518</v>
      </c>
    </row>
    <row r="104" spans="1:40" ht="15">
      <c r="A104">
        <v>23</v>
      </c>
      <c r="B104">
        <v>2044467</v>
      </c>
      <c r="C104" s="1">
        <v>9</v>
      </c>
      <c r="D104" t="s">
        <v>315</v>
      </c>
      <c r="E104" t="s">
        <v>40</v>
      </c>
      <c r="F104" t="s">
        <v>316</v>
      </c>
      <c r="H104" t="s">
        <v>308</v>
      </c>
      <c r="I104" s="7">
        <v>0.5007523148148149</v>
      </c>
      <c r="J104" s="7">
        <v>0.5409722222222222</v>
      </c>
      <c r="L104" s="7">
        <v>0.040219907407407406</v>
      </c>
      <c r="M104" t="s">
        <v>37</v>
      </c>
      <c r="N104">
        <v>9</v>
      </c>
      <c r="AG104">
        <v>2</v>
      </c>
      <c r="AH104">
        <v>101</v>
      </c>
      <c r="AI104" s="7">
        <v>0.021979166666666664</v>
      </c>
      <c r="AK104">
        <v>103</v>
      </c>
      <c r="AL104" s="7">
        <v>0.02269675925925926</v>
      </c>
      <c r="AM104" s="7">
        <f t="shared" si="8"/>
        <v>0.0007175925925925961</v>
      </c>
      <c r="AN104" s="7">
        <f t="shared" si="9"/>
        <v>0.017523148148148145</v>
      </c>
    </row>
    <row r="105" spans="1:40" ht="15">
      <c r="A105">
        <v>138</v>
      </c>
      <c r="B105">
        <v>2044510</v>
      </c>
      <c r="C105" s="1">
        <v>10</v>
      </c>
      <c r="D105" t="s">
        <v>317</v>
      </c>
      <c r="E105" t="s">
        <v>40</v>
      </c>
      <c r="H105" t="s">
        <v>308</v>
      </c>
      <c r="I105" s="7">
        <v>0.5007523148148149</v>
      </c>
      <c r="J105" s="7">
        <v>0.5411342592592593</v>
      </c>
      <c r="L105" s="7">
        <v>0.04038194444444444</v>
      </c>
      <c r="M105" t="s">
        <v>37</v>
      </c>
      <c r="N105">
        <v>10</v>
      </c>
      <c r="AG105">
        <v>2</v>
      </c>
      <c r="AH105">
        <v>101</v>
      </c>
      <c r="AI105" s="7">
        <v>0.02162037037037037</v>
      </c>
      <c r="AK105">
        <v>103</v>
      </c>
      <c r="AL105" s="7">
        <v>0.02238425925925926</v>
      </c>
      <c r="AM105" s="7">
        <f t="shared" si="8"/>
        <v>0.0007638888888888903</v>
      </c>
      <c r="AN105" s="7">
        <f t="shared" si="9"/>
        <v>0.017997685185185183</v>
      </c>
    </row>
    <row r="106" spans="1:40" ht="15">
      <c r="A106">
        <v>202</v>
      </c>
      <c r="B106">
        <v>2066728</v>
      </c>
      <c r="C106" s="1">
        <v>12</v>
      </c>
      <c r="D106" t="s">
        <v>43</v>
      </c>
      <c r="E106" t="s">
        <v>40</v>
      </c>
      <c r="H106" t="s">
        <v>308</v>
      </c>
      <c r="I106" s="7">
        <v>0.5007523148148149</v>
      </c>
      <c r="J106" s="7">
        <v>0.5414467592592592</v>
      </c>
      <c r="L106" s="7">
        <v>0.04069444444444444</v>
      </c>
      <c r="M106" t="s">
        <v>37</v>
      </c>
      <c r="N106">
        <v>12</v>
      </c>
      <c r="AG106">
        <v>2</v>
      </c>
      <c r="AH106">
        <v>101</v>
      </c>
      <c r="AI106" s="7">
        <v>0.021261574074074075</v>
      </c>
      <c r="AK106">
        <v>103</v>
      </c>
      <c r="AL106" s="7">
        <v>0.02228009259259259</v>
      </c>
      <c r="AM106" s="7">
        <f t="shared" si="8"/>
        <v>0.0010185185185185158</v>
      </c>
      <c r="AN106" s="7">
        <f t="shared" si="9"/>
        <v>0.018414351851851852</v>
      </c>
    </row>
    <row r="107" spans="1:40" ht="15">
      <c r="A107">
        <v>68</v>
      </c>
      <c r="B107">
        <v>2044450</v>
      </c>
      <c r="C107" s="1">
        <v>13</v>
      </c>
      <c r="D107" t="s">
        <v>86</v>
      </c>
      <c r="E107" t="s">
        <v>40</v>
      </c>
      <c r="H107" t="s">
        <v>308</v>
      </c>
      <c r="I107" s="7">
        <v>0.5007523148148149</v>
      </c>
      <c r="J107" s="7">
        <v>0.5415972222222222</v>
      </c>
      <c r="L107" s="7">
        <v>0.040844907407407406</v>
      </c>
      <c r="M107" t="s">
        <v>37</v>
      </c>
      <c r="N107">
        <v>13</v>
      </c>
      <c r="AG107">
        <v>2</v>
      </c>
      <c r="AH107">
        <v>101</v>
      </c>
      <c r="AI107" s="7">
        <v>0.021099537037037038</v>
      </c>
      <c r="AK107">
        <v>103</v>
      </c>
      <c r="AL107" s="7">
        <v>0.021967592592592594</v>
      </c>
      <c r="AM107" s="7">
        <f t="shared" si="8"/>
        <v>0.0008680555555555559</v>
      </c>
      <c r="AN107" s="7">
        <f t="shared" si="9"/>
        <v>0.018877314814814812</v>
      </c>
    </row>
    <row r="108" spans="1:40" ht="15">
      <c r="A108">
        <v>163</v>
      </c>
      <c r="B108">
        <v>2044596</v>
      </c>
      <c r="C108" s="1">
        <v>17</v>
      </c>
      <c r="D108" t="s">
        <v>112</v>
      </c>
      <c r="E108" t="s">
        <v>40</v>
      </c>
      <c r="F108" t="s">
        <v>113</v>
      </c>
      <c r="H108" t="s">
        <v>308</v>
      </c>
      <c r="I108" s="7">
        <v>0.5007523148148149</v>
      </c>
      <c r="J108" s="7">
        <v>0.5424884259259259</v>
      </c>
      <c r="L108" s="7">
        <v>0.04173611111111111</v>
      </c>
      <c r="M108" t="s">
        <v>37</v>
      </c>
      <c r="N108">
        <v>17</v>
      </c>
      <c r="AG108">
        <v>2</v>
      </c>
      <c r="AH108">
        <v>101</v>
      </c>
      <c r="AI108" s="7">
        <v>0.02136574074074074</v>
      </c>
      <c r="AK108">
        <v>103</v>
      </c>
      <c r="AL108" s="7">
        <v>0.02241898148148148</v>
      </c>
      <c r="AM108" s="7">
        <f t="shared" si="8"/>
        <v>0.00105324074074074</v>
      </c>
      <c r="AN108" s="7">
        <f t="shared" si="9"/>
        <v>0.019317129629629632</v>
      </c>
    </row>
    <row r="109" spans="1:40" ht="15">
      <c r="A109">
        <v>124</v>
      </c>
      <c r="B109">
        <v>2044584</v>
      </c>
      <c r="C109" s="1">
        <v>19</v>
      </c>
      <c r="D109" t="s">
        <v>110</v>
      </c>
      <c r="E109" t="s">
        <v>40</v>
      </c>
      <c r="F109" t="s">
        <v>44</v>
      </c>
      <c r="H109" t="s">
        <v>308</v>
      </c>
      <c r="I109" s="7">
        <v>0.5007523148148149</v>
      </c>
      <c r="J109" s="7">
        <v>0.5426388888888889</v>
      </c>
      <c r="L109" s="7">
        <v>0.04188657407407407</v>
      </c>
      <c r="M109" t="s">
        <v>37</v>
      </c>
      <c r="N109">
        <v>19</v>
      </c>
      <c r="AG109">
        <v>2</v>
      </c>
      <c r="AH109">
        <v>101</v>
      </c>
      <c r="AI109" s="7">
        <v>0.021863425925925925</v>
      </c>
      <c r="AK109">
        <v>103</v>
      </c>
      <c r="AL109" s="7">
        <v>0.02289351851851852</v>
      </c>
      <c r="AM109" s="7">
        <f t="shared" si="8"/>
        <v>0.0010300925925925963</v>
      </c>
      <c r="AN109" s="7">
        <f t="shared" si="9"/>
        <v>0.018993055555555548</v>
      </c>
    </row>
    <row r="110" spans="1:40" ht="15">
      <c r="A110">
        <v>190</v>
      </c>
      <c r="B110">
        <v>2044571</v>
      </c>
      <c r="C110" s="1">
        <v>20</v>
      </c>
      <c r="D110" t="s">
        <v>94</v>
      </c>
      <c r="E110" t="s">
        <v>40</v>
      </c>
      <c r="H110" t="s">
        <v>308</v>
      </c>
      <c r="I110" s="7">
        <v>0.5007523148148149</v>
      </c>
      <c r="J110" s="7">
        <v>0.5428240740740741</v>
      </c>
      <c r="L110" s="7">
        <v>0.04207175925925926</v>
      </c>
      <c r="M110" t="s">
        <v>37</v>
      </c>
      <c r="N110">
        <v>20</v>
      </c>
      <c r="AG110">
        <v>2</v>
      </c>
      <c r="AH110">
        <v>101</v>
      </c>
      <c r="AI110" s="7">
        <v>0.021574074074074075</v>
      </c>
      <c r="AK110">
        <v>103</v>
      </c>
      <c r="AL110" s="7">
        <v>0.02259259259259259</v>
      </c>
      <c r="AM110" s="7">
        <f t="shared" si="8"/>
        <v>0.0010185185185185158</v>
      </c>
      <c r="AN110" s="7">
        <f t="shared" si="9"/>
        <v>0.01947916666666667</v>
      </c>
    </row>
    <row r="111" spans="1:40" ht="15">
      <c r="A111">
        <v>191</v>
      </c>
      <c r="B111">
        <v>2079124</v>
      </c>
      <c r="C111" s="1">
        <v>29</v>
      </c>
      <c r="D111" t="s">
        <v>324</v>
      </c>
      <c r="E111" t="s">
        <v>40</v>
      </c>
      <c r="F111" t="s">
        <v>325</v>
      </c>
      <c r="H111" t="s">
        <v>308</v>
      </c>
      <c r="I111" s="7">
        <v>0.5007523148148149</v>
      </c>
      <c r="J111" s="7">
        <v>0.5450115740740741</v>
      </c>
      <c r="K111" t="s">
        <v>326</v>
      </c>
      <c r="L111" s="7">
        <v>0.044259259259259255</v>
      </c>
      <c r="M111" t="s">
        <v>37</v>
      </c>
      <c r="N111">
        <v>29</v>
      </c>
      <c r="AG111">
        <v>2</v>
      </c>
      <c r="AH111">
        <v>101</v>
      </c>
      <c r="AI111" s="7">
        <v>0.02636574074074074</v>
      </c>
      <c r="AK111">
        <v>103</v>
      </c>
      <c r="AL111" s="7">
        <v>0.02701388888888889</v>
      </c>
      <c r="AM111" s="7">
        <f t="shared" si="8"/>
        <v>0.0006481481481481477</v>
      </c>
      <c r="AN111" s="7">
        <f t="shared" si="9"/>
        <v>0.017245370370370366</v>
      </c>
    </row>
    <row r="112" spans="1:40" ht="15">
      <c r="A112">
        <v>11</v>
      </c>
      <c r="B112">
        <v>2044433</v>
      </c>
      <c r="C112" s="1">
        <v>31</v>
      </c>
      <c r="D112" t="s">
        <v>329</v>
      </c>
      <c r="E112" t="s">
        <v>40</v>
      </c>
      <c r="F112" t="s">
        <v>330</v>
      </c>
      <c r="H112" t="s">
        <v>308</v>
      </c>
      <c r="I112" s="7">
        <v>0.5007523148148149</v>
      </c>
      <c r="J112" s="7">
        <v>0.5451736111111111</v>
      </c>
      <c r="L112" s="7">
        <v>0.04442129629629629</v>
      </c>
      <c r="M112" t="s">
        <v>37</v>
      </c>
      <c r="N112">
        <v>31</v>
      </c>
      <c r="AG112">
        <v>2</v>
      </c>
      <c r="AH112">
        <v>101</v>
      </c>
      <c r="AI112" s="7">
        <v>0.022291666666666668</v>
      </c>
      <c r="AK112">
        <v>103</v>
      </c>
      <c r="AL112" s="7">
        <v>0.023807870370370368</v>
      </c>
      <c r="AM112" s="7">
        <f t="shared" si="8"/>
        <v>0.0015162037037037002</v>
      </c>
      <c r="AN112" s="7">
        <f t="shared" si="9"/>
        <v>0.020613425925925924</v>
      </c>
    </row>
    <row r="113" spans="1:40" ht="15">
      <c r="A113">
        <v>41</v>
      </c>
      <c r="B113">
        <v>2044476</v>
      </c>
      <c r="C113" s="1">
        <v>34</v>
      </c>
      <c r="D113" t="s">
        <v>332</v>
      </c>
      <c r="E113" t="s">
        <v>40</v>
      </c>
      <c r="F113" t="s">
        <v>180</v>
      </c>
      <c r="H113" t="s">
        <v>308</v>
      </c>
      <c r="I113" s="7">
        <v>0.5007523148148149</v>
      </c>
      <c r="J113" s="7">
        <v>0.5455324074074074</v>
      </c>
      <c r="K113" t="s">
        <v>333</v>
      </c>
      <c r="L113" s="7">
        <v>0.04478009259259259</v>
      </c>
      <c r="M113" t="s">
        <v>37</v>
      </c>
      <c r="N113">
        <v>34</v>
      </c>
      <c r="AG113">
        <v>2</v>
      </c>
      <c r="AH113">
        <v>101</v>
      </c>
      <c r="AI113" s="7">
        <v>0.026550925925925926</v>
      </c>
      <c r="AK113">
        <v>103</v>
      </c>
      <c r="AL113" s="7">
        <v>0.027314814814814816</v>
      </c>
      <c r="AM113" s="7">
        <f t="shared" si="8"/>
        <v>0.0007638888888888903</v>
      </c>
      <c r="AN113" s="7">
        <f t="shared" si="9"/>
        <v>0.01746527777777777</v>
      </c>
    </row>
    <row r="114" spans="1:40" ht="15">
      <c r="A114">
        <v>210</v>
      </c>
      <c r="B114">
        <v>2066794</v>
      </c>
      <c r="C114" s="1">
        <v>35</v>
      </c>
      <c r="D114" t="s">
        <v>138</v>
      </c>
      <c r="E114" t="s">
        <v>40</v>
      </c>
      <c r="H114" t="s">
        <v>308</v>
      </c>
      <c r="I114" s="7">
        <v>0.5007523148148149</v>
      </c>
      <c r="J114" s="7">
        <v>0.5459722222222222</v>
      </c>
      <c r="K114" t="s">
        <v>139</v>
      </c>
      <c r="L114" s="7">
        <v>0.04521990740740741</v>
      </c>
      <c r="M114" t="s">
        <v>37</v>
      </c>
      <c r="N114">
        <v>35</v>
      </c>
      <c r="AG114">
        <v>2</v>
      </c>
      <c r="AH114">
        <v>101</v>
      </c>
      <c r="AI114" s="7">
        <v>0.0253125</v>
      </c>
      <c r="AK114">
        <v>103</v>
      </c>
      <c r="AL114" s="7">
        <v>0.026631944444444444</v>
      </c>
      <c r="AM114" s="7">
        <f t="shared" si="8"/>
        <v>0.0013194444444444425</v>
      </c>
      <c r="AN114" s="7">
        <f t="shared" si="9"/>
        <v>0.018587962962962966</v>
      </c>
    </row>
    <row r="115" spans="1:40" ht="15">
      <c r="A115">
        <v>161</v>
      </c>
      <c r="B115">
        <v>2044597</v>
      </c>
      <c r="C115" s="1">
        <v>37</v>
      </c>
      <c r="D115" t="s">
        <v>122</v>
      </c>
      <c r="E115" t="s">
        <v>40</v>
      </c>
      <c r="H115" t="s">
        <v>308</v>
      </c>
      <c r="I115" s="7">
        <v>0.5007523148148149</v>
      </c>
      <c r="J115" s="7">
        <v>0.5461921296296296</v>
      </c>
      <c r="L115" s="7">
        <v>0.045439814814814815</v>
      </c>
      <c r="M115" t="s">
        <v>37</v>
      </c>
      <c r="N115">
        <v>37</v>
      </c>
      <c r="AG115">
        <v>2</v>
      </c>
      <c r="AH115">
        <v>101</v>
      </c>
      <c r="AI115" s="7">
        <v>0.025648148148148146</v>
      </c>
      <c r="AK115">
        <v>103</v>
      </c>
      <c r="AL115" s="7">
        <v>0.02636574074074074</v>
      </c>
      <c r="AM115" s="7">
        <f t="shared" si="8"/>
        <v>0.0007175925925925961</v>
      </c>
      <c r="AN115" s="7">
        <f t="shared" si="9"/>
        <v>0.019074074074074073</v>
      </c>
    </row>
    <row r="116" spans="1:40" ht="15">
      <c r="A116">
        <v>136</v>
      </c>
      <c r="B116">
        <v>2044553</v>
      </c>
      <c r="C116" s="1">
        <v>44</v>
      </c>
      <c r="D116" t="s">
        <v>131</v>
      </c>
      <c r="E116" t="s">
        <v>40</v>
      </c>
      <c r="H116" t="s">
        <v>308</v>
      </c>
      <c r="I116" s="7">
        <v>0.5007523148148149</v>
      </c>
      <c r="J116" s="7">
        <v>0.5469097222222222</v>
      </c>
      <c r="L116" s="7">
        <v>0.046157407407407404</v>
      </c>
      <c r="M116" t="s">
        <v>37</v>
      </c>
      <c r="N116">
        <v>44</v>
      </c>
      <c r="AG116">
        <v>2</v>
      </c>
      <c r="AH116">
        <v>101</v>
      </c>
      <c r="AI116" s="7">
        <v>0.0250462962962963</v>
      </c>
      <c r="AK116">
        <v>103</v>
      </c>
      <c r="AL116" s="7">
        <v>0.025925925925925925</v>
      </c>
      <c r="AM116" s="7">
        <f t="shared" si="8"/>
        <v>0.000879629629629626</v>
      </c>
      <c r="AN116" s="7">
        <f t="shared" si="9"/>
        <v>0.02023148148148148</v>
      </c>
    </row>
    <row r="117" spans="1:40" ht="15">
      <c r="A117">
        <v>171</v>
      </c>
      <c r="B117">
        <v>2044562</v>
      </c>
      <c r="C117" s="1">
        <v>48</v>
      </c>
      <c r="D117" t="s">
        <v>135</v>
      </c>
      <c r="E117" t="s">
        <v>40</v>
      </c>
      <c r="H117" t="s">
        <v>308</v>
      </c>
      <c r="I117" s="7">
        <v>0.5007523148148149</v>
      </c>
      <c r="J117" s="7">
        <v>0.5480671296296297</v>
      </c>
      <c r="L117" s="7">
        <v>0.04731481481481481</v>
      </c>
      <c r="M117" t="s">
        <v>37</v>
      </c>
      <c r="N117">
        <v>48</v>
      </c>
      <c r="AG117">
        <v>2</v>
      </c>
      <c r="AH117">
        <v>101</v>
      </c>
      <c r="AI117" s="7">
        <v>0.0265625</v>
      </c>
      <c r="AK117">
        <v>103</v>
      </c>
      <c r="AL117" s="7">
        <v>0.027256944444444445</v>
      </c>
      <c r="AM117" s="7">
        <f t="shared" si="8"/>
        <v>0.0006944444444444454</v>
      </c>
      <c r="AN117" s="7">
        <f t="shared" si="9"/>
        <v>0.020057870370370365</v>
      </c>
    </row>
    <row r="118" spans="1:40" ht="15">
      <c r="A118">
        <v>118</v>
      </c>
      <c r="B118">
        <v>2044514</v>
      </c>
      <c r="C118" s="1">
        <v>51</v>
      </c>
      <c r="D118" t="s">
        <v>342</v>
      </c>
      <c r="E118" t="s">
        <v>40</v>
      </c>
      <c r="H118" t="s">
        <v>308</v>
      </c>
      <c r="I118" s="7">
        <v>0.5007523148148149</v>
      </c>
      <c r="J118" s="7">
        <v>0.5484375</v>
      </c>
      <c r="L118" s="7">
        <v>0.047685185185185185</v>
      </c>
      <c r="M118" t="s">
        <v>37</v>
      </c>
      <c r="N118">
        <v>51</v>
      </c>
      <c r="AG118">
        <v>2</v>
      </c>
      <c r="AH118">
        <v>101</v>
      </c>
      <c r="AI118" s="7">
        <v>0.025879629629629627</v>
      </c>
      <c r="AK118">
        <v>103</v>
      </c>
      <c r="AL118" s="7">
        <v>0.027245370370370368</v>
      </c>
      <c r="AM118" s="7">
        <f t="shared" si="8"/>
        <v>0.0013657407407407403</v>
      </c>
      <c r="AN118" s="7">
        <f t="shared" si="9"/>
        <v>0.020439814814814817</v>
      </c>
    </row>
    <row r="119" spans="1:40" ht="15">
      <c r="A119">
        <v>60</v>
      </c>
      <c r="B119">
        <v>2044460</v>
      </c>
      <c r="C119" s="1">
        <v>53</v>
      </c>
      <c r="D119" t="s">
        <v>53</v>
      </c>
      <c r="E119" t="s">
        <v>40</v>
      </c>
      <c r="H119" t="s">
        <v>308</v>
      </c>
      <c r="I119" s="7">
        <v>0.5007523148148149</v>
      </c>
      <c r="J119" s="7">
        <v>0.5491435185185185</v>
      </c>
      <c r="L119" s="7">
        <v>0.0483912037037037</v>
      </c>
      <c r="M119" t="s">
        <v>37</v>
      </c>
      <c r="N119">
        <v>53</v>
      </c>
      <c r="AG119">
        <v>2</v>
      </c>
      <c r="AH119">
        <v>101</v>
      </c>
      <c r="AI119" s="7">
        <v>0.02732638888888889</v>
      </c>
      <c r="AK119">
        <v>103</v>
      </c>
      <c r="AL119" s="7">
        <v>0.028067129629629626</v>
      </c>
      <c r="AM119" s="7">
        <f t="shared" si="8"/>
        <v>0.0007407407407407363</v>
      </c>
      <c r="AN119" s="7">
        <f t="shared" si="9"/>
        <v>0.020324074074074074</v>
      </c>
    </row>
    <row r="120" spans="1:40" ht="15">
      <c r="A120">
        <v>76</v>
      </c>
      <c r="B120">
        <v>2044472</v>
      </c>
      <c r="C120" s="1">
        <v>55</v>
      </c>
      <c r="D120" t="s">
        <v>60</v>
      </c>
      <c r="E120" t="s">
        <v>40</v>
      </c>
      <c r="F120" t="s">
        <v>149</v>
      </c>
      <c r="H120" t="s">
        <v>308</v>
      </c>
      <c r="I120" s="7">
        <v>0.5007523148148149</v>
      </c>
      <c r="J120" s="7">
        <v>0.5494560185185186</v>
      </c>
      <c r="L120" s="7">
        <v>0.0487037037037037</v>
      </c>
      <c r="M120" t="s">
        <v>37</v>
      </c>
      <c r="N120">
        <v>55</v>
      </c>
      <c r="AG120">
        <v>2</v>
      </c>
      <c r="AH120">
        <v>101</v>
      </c>
      <c r="AI120" s="7">
        <v>0.02642361111111111</v>
      </c>
      <c r="AK120">
        <v>103</v>
      </c>
      <c r="AL120" s="7">
        <v>0.027233796296296298</v>
      </c>
      <c r="AM120" s="7">
        <f t="shared" si="8"/>
        <v>0.0008101851851851881</v>
      </c>
      <c r="AN120" s="7">
        <f t="shared" si="9"/>
        <v>0.021469907407407403</v>
      </c>
    </row>
    <row r="121" spans="1:40" ht="15">
      <c r="A121">
        <v>100</v>
      </c>
      <c r="B121">
        <v>2044479</v>
      </c>
      <c r="C121" s="1">
        <v>59</v>
      </c>
      <c r="D121" t="s">
        <v>346</v>
      </c>
      <c r="E121" t="s">
        <v>40</v>
      </c>
      <c r="H121" t="s">
        <v>308</v>
      </c>
      <c r="I121" s="7">
        <v>0.5007523148148149</v>
      </c>
      <c r="J121" s="7">
        <v>0.5499652777777778</v>
      </c>
      <c r="L121" s="7">
        <v>0.04921296296296296</v>
      </c>
      <c r="M121" t="s">
        <v>37</v>
      </c>
      <c r="N121">
        <v>59</v>
      </c>
      <c r="AG121">
        <v>2</v>
      </c>
      <c r="AH121">
        <v>101</v>
      </c>
      <c r="AI121" s="7">
        <v>0.025995370370370367</v>
      </c>
      <c r="AK121">
        <v>103</v>
      </c>
      <c r="AL121" s="7">
        <v>0.02667824074074074</v>
      </c>
      <c r="AM121" s="7">
        <f t="shared" si="8"/>
        <v>0.0006828703703703719</v>
      </c>
      <c r="AN121" s="7">
        <f t="shared" si="9"/>
        <v>0.02253472222222222</v>
      </c>
    </row>
    <row r="122" spans="1:40" ht="15">
      <c r="A122">
        <v>121</v>
      </c>
      <c r="B122">
        <v>2044563</v>
      </c>
      <c r="C122" s="1">
        <v>60</v>
      </c>
      <c r="D122" t="s">
        <v>347</v>
      </c>
      <c r="E122" t="s">
        <v>40</v>
      </c>
      <c r="F122" t="s">
        <v>83</v>
      </c>
      <c r="H122" t="s">
        <v>308</v>
      </c>
      <c r="I122" s="7">
        <v>0.5007523148148149</v>
      </c>
      <c r="J122" s="7">
        <v>0.5500462962962963</v>
      </c>
      <c r="L122" s="7">
        <v>0.04929398148148148</v>
      </c>
      <c r="M122" t="s">
        <v>37</v>
      </c>
      <c r="N122">
        <v>60</v>
      </c>
      <c r="AG122">
        <v>2</v>
      </c>
      <c r="AH122">
        <v>101</v>
      </c>
      <c r="AI122" s="7">
        <v>0.025520833333333336</v>
      </c>
      <c r="AK122">
        <v>103</v>
      </c>
      <c r="AL122" s="7">
        <v>0.026620370370370374</v>
      </c>
      <c r="AM122" s="7">
        <f t="shared" si="8"/>
        <v>0.0010995370370370378</v>
      </c>
      <c r="AN122" s="7">
        <f t="shared" si="9"/>
        <v>0.022673611111111106</v>
      </c>
    </row>
    <row r="123" spans="1:40" ht="15">
      <c r="A123">
        <v>48</v>
      </c>
      <c r="B123">
        <v>2044493</v>
      </c>
      <c r="C123" s="1">
        <v>61</v>
      </c>
      <c r="D123" t="s">
        <v>304</v>
      </c>
      <c r="E123" t="s">
        <v>40</v>
      </c>
      <c r="F123" t="s">
        <v>305</v>
      </c>
      <c r="H123" t="s">
        <v>308</v>
      </c>
      <c r="I123" s="7">
        <v>0.5007523148148149</v>
      </c>
      <c r="J123" s="7">
        <v>0.5503819444444444</v>
      </c>
      <c r="K123" t="s">
        <v>306</v>
      </c>
      <c r="L123" s="7">
        <v>0.049629629629629635</v>
      </c>
      <c r="M123" t="s">
        <v>37</v>
      </c>
      <c r="N123">
        <v>61</v>
      </c>
      <c r="AG123">
        <v>2</v>
      </c>
      <c r="AH123">
        <v>101</v>
      </c>
      <c r="AI123" s="7">
        <v>0.027442129629629632</v>
      </c>
      <c r="AK123">
        <v>103</v>
      </c>
      <c r="AL123" s="7">
        <v>0.028101851851851854</v>
      </c>
      <c r="AM123" s="7">
        <f t="shared" si="8"/>
        <v>0.0006597222222222213</v>
      </c>
      <c r="AN123" s="7">
        <f t="shared" si="9"/>
        <v>0.02152777777777778</v>
      </c>
    </row>
    <row r="124" spans="1:40" ht="15">
      <c r="A124">
        <v>77</v>
      </c>
      <c r="B124">
        <v>2044416</v>
      </c>
      <c r="C124" s="1">
        <v>63</v>
      </c>
      <c r="D124" t="s">
        <v>155</v>
      </c>
      <c r="E124" t="s">
        <v>40</v>
      </c>
      <c r="F124" t="s">
        <v>156</v>
      </c>
      <c r="H124" t="s">
        <v>308</v>
      </c>
      <c r="I124" s="7">
        <v>0.5007523148148149</v>
      </c>
      <c r="J124" s="7">
        <v>0.5504861111111111</v>
      </c>
      <c r="L124" s="7">
        <v>0.0497337962962963</v>
      </c>
      <c r="M124" t="s">
        <v>37</v>
      </c>
      <c r="N124">
        <v>63</v>
      </c>
      <c r="AG124">
        <v>2</v>
      </c>
      <c r="AH124">
        <v>101</v>
      </c>
      <c r="AI124" s="7">
        <v>0.028506944444444442</v>
      </c>
      <c r="AK124">
        <v>103</v>
      </c>
      <c r="AL124" s="7">
        <v>0.02956018518518519</v>
      </c>
      <c r="AM124" s="7">
        <f t="shared" si="8"/>
        <v>0.001053240740740747</v>
      </c>
      <c r="AN124" s="7">
        <f t="shared" si="9"/>
        <v>0.020173611111111107</v>
      </c>
    </row>
    <row r="125" spans="1:40" ht="15">
      <c r="A125">
        <v>130</v>
      </c>
      <c r="B125">
        <v>2044539</v>
      </c>
      <c r="C125" s="1">
        <v>65</v>
      </c>
      <c r="D125" t="s">
        <v>167</v>
      </c>
      <c r="E125" t="s">
        <v>40</v>
      </c>
      <c r="H125" t="s">
        <v>308</v>
      </c>
      <c r="I125" s="7">
        <v>0.5007523148148149</v>
      </c>
      <c r="J125" s="7">
        <v>0.5505092592592592</v>
      </c>
      <c r="K125" t="s">
        <v>168</v>
      </c>
      <c r="L125" s="7">
        <v>0.049756944444444444</v>
      </c>
      <c r="M125" t="s">
        <v>37</v>
      </c>
      <c r="N125">
        <v>65</v>
      </c>
      <c r="AG125">
        <v>2</v>
      </c>
      <c r="AH125">
        <v>101</v>
      </c>
      <c r="AI125" s="7">
        <v>0.028819444444444443</v>
      </c>
      <c r="AK125">
        <v>103</v>
      </c>
      <c r="AL125" s="7">
        <v>0.029594907407407407</v>
      </c>
      <c r="AM125" s="7">
        <f t="shared" si="8"/>
        <v>0.0007754629629629639</v>
      </c>
      <c r="AN125" s="7">
        <f t="shared" si="9"/>
        <v>0.020162037037037037</v>
      </c>
    </row>
    <row r="126" spans="1:40" ht="15">
      <c r="A126">
        <v>108</v>
      </c>
      <c r="B126">
        <v>2044542</v>
      </c>
      <c r="C126" s="1">
        <v>66</v>
      </c>
      <c r="D126" t="s">
        <v>57</v>
      </c>
      <c r="E126" t="s">
        <v>40</v>
      </c>
      <c r="F126" t="s">
        <v>325</v>
      </c>
      <c r="H126" t="s">
        <v>308</v>
      </c>
      <c r="I126" s="7">
        <v>0.5007523148148149</v>
      </c>
      <c r="J126" s="7">
        <v>0.5505555555555556</v>
      </c>
      <c r="K126" t="s">
        <v>348</v>
      </c>
      <c r="L126" s="7">
        <v>0.04980324074074074</v>
      </c>
      <c r="M126" t="s">
        <v>37</v>
      </c>
      <c r="N126">
        <v>66</v>
      </c>
      <c r="AG126">
        <v>2</v>
      </c>
      <c r="AH126">
        <v>101</v>
      </c>
      <c r="AI126" s="7">
        <v>0.0271875</v>
      </c>
      <c r="AK126">
        <v>103</v>
      </c>
      <c r="AL126" s="7">
        <v>0.028148148148148148</v>
      </c>
      <c r="AM126" s="7">
        <f t="shared" si="8"/>
        <v>0.000960648148148148</v>
      </c>
      <c r="AN126" s="7">
        <f t="shared" si="9"/>
        <v>0.02165509259259259</v>
      </c>
    </row>
    <row r="127" spans="1:40" ht="15">
      <c r="A127">
        <v>92</v>
      </c>
      <c r="B127">
        <v>2044436</v>
      </c>
      <c r="C127" s="1">
        <v>69</v>
      </c>
      <c r="D127" t="s">
        <v>54</v>
      </c>
      <c r="E127" t="s">
        <v>40</v>
      </c>
      <c r="H127" t="s">
        <v>308</v>
      </c>
      <c r="I127" s="7">
        <v>0.5007523148148149</v>
      </c>
      <c r="J127" s="7">
        <v>0.5509722222222222</v>
      </c>
      <c r="L127" s="7">
        <v>0.050219907407407414</v>
      </c>
      <c r="M127" t="s">
        <v>37</v>
      </c>
      <c r="N127">
        <v>69</v>
      </c>
      <c r="AG127">
        <v>2</v>
      </c>
      <c r="AH127">
        <v>101</v>
      </c>
      <c r="AI127" s="7">
        <v>0.02648148148148148</v>
      </c>
      <c r="AK127">
        <v>103</v>
      </c>
      <c r="AL127" s="7">
        <v>0.027291666666666662</v>
      </c>
      <c r="AM127" s="7">
        <f t="shared" si="8"/>
        <v>0.0008101851851851812</v>
      </c>
      <c r="AN127" s="7">
        <f t="shared" si="9"/>
        <v>0.022928240740740752</v>
      </c>
    </row>
    <row r="128" spans="1:40" ht="15">
      <c r="A128">
        <v>46</v>
      </c>
      <c r="B128">
        <v>2044421</v>
      </c>
      <c r="C128" s="1">
        <v>72</v>
      </c>
      <c r="D128" t="s">
        <v>190</v>
      </c>
      <c r="E128" t="s">
        <v>40</v>
      </c>
      <c r="H128" t="s">
        <v>308</v>
      </c>
      <c r="I128" s="7">
        <v>0.5007523148148149</v>
      </c>
      <c r="J128" s="7">
        <v>0.5512615740740741</v>
      </c>
      <c r="L128" s="7">
        <v>0.050509259259259254</v>
      </c>
      <c r="M128" t="s">
        <v>37</v>
      </c>
      <c r="N128">
        <v>72</v>
      </c>
      <c r="AG128">
        <v>2</v>
      </c>
      <c r="AH128">
        <v>101</v>
      </c>
      <c r="AI128" s="7">
        <v>0.026828703703703702</v>
      </c>
      <c r="AK128">
        <v>103</v>
      </c>
      <c r="AL128" s="7">
        <v>0.02803240740740741</v>
      </c>
      <c r="AM128" s="7">
        <f t="shared" si="8"/>
        <v>0.0012037037037037068</v>
      </c>
      <c r="AN128" s="7">
        <f t="shared" si="9"/>
        <v>0.022476851851851845</v>
      </c>
    </row>
    <row r="129" spans="1:40" ht="15">
      <c r="A129">
        <v>86</v>
      </c>
      <c r="B129">
        <v>2044423</v>
      </c>
      <c r="C129" s="1">
        <v>73</v>
      </c>
      <c r="D129" t="s">
        <v>173</v>
      </c>
      <c r="E129" t="s">
        <v>40</v>
      </c>
      <c r="F129" t="s">
        <v>174</v>
      </c>
      <c r="H129" t="s">
        <v>308</v>
      </c>
      <c r="I129" s="7">
        <v>0.5007523148148149</v>
      </c>
      <c r="J129" s="7">
        <v>0.5513194444444445</v>
      </c>
      <c r="L129" s="7">
        <v>0.050567129629629635</v>
      </c>
      <c r="M129" t="s">
        <v>37</v>
      </c>
      <c r="N129">
        <v>73</v>
      </c>
      <c r="AG129">
        <v>2</v>
      </c>
      <c r="AH129">
        <v>101</v>
      </c>
      <c r="AI129" s="7">
        <v>0.026805555555555555</v>
      </c>
      <c r="AK129">
        <v>103</v>
      </c>
      <c r="AL129" s="7">
        <v>0.02847222222222222</v>
      </c>
      <c r="AM129" s="7">
        <f t="shared" si="8"/>
        <v>0.001666666666666667</v>
      </c>
      <c r="AN129" s="7">
        <f t="shared" si="9"/>
        <v>0.022094907407407414</v>
      </c>
    </row>
    <row r="130" spans="1:40" ht="15">
      <c r="A130">
        <v>107</v>
      </c>
      <c r="B130">
        <v>2044549</v>
      </c>
      <c r="C130" s="1">
        <v>78</v>
      </c>
      <c r="D130" t="s">
        <v>158</v>
      </c>
      <c r="E130" t="s">
        <v>40</v>
      </c>
      <c r="F130" t="s">
        <v>159</v>
      </c>
      <c r="H130" t="s">
        <v>308</v>
      </c>
      <c r="I130" s="7">
        <v>0.5007523148148149</v>
      </c>
      <c r="J130" s="7">
        <v>0.5518171296296296</v>
      </c>
      <c r="L130" s="7">
        <v>0.05106481481481481</v>
      </c>
      <c r="M130" t="s">
        <v>37</v>
      </c>
      <c r="N130">
        <v>78</v>
      </c>
      <c r="AG130">
        <v>2</v>
      </c>
      <c r="AH130">
        <v>101</v>
      </c>
      <c r="AI130" s="7">
        <v>0.027407407407407408</v>
      </c>
      <c r="AK130">
        <v>103</v>
      </c>
      <c r="AL130" s="7">
        <v>0.028518518518518523</v>
      </c>
      <c r="AM130" s="7">
        <f t="shared" si="8"/>
        <v>0.0011111111111111148</v>
      </c>
      <c r="AN130" s="7">
        <f t="shared" si="9"/>
        <v>0.02254629629629629</v>
      </c>
    </row>
    <row r="131" spans="1:40" ht="15">
      <c r="A131">
        <v>126</v>
      </c>
      <c r="B131">
        <v>2044527</v>
      </c>
      <c r="C131" s="1">
        <v>80</v>
      </c>
      <c r="D131" t="s">
        <v>68</v>
      </c>
      <c r="E131" t="s">
        <v>40</v>
      </c>
      <c r="H131" t="s">
        <v>308</v>
      </c>
      <c r="I131" s="7">
        <v>0.5007523148148149</v>
      </c>
      <c r="J131" s="7">
        <v>0.5526041666666667</v>
      </c>
      <c r="L131" s="7">
        <v>0.05185185185185185</v>
      </c>
      <c r="M131" t="s">
        <v>37</v>
      </c>
      <c r="N131">
        <v>80</v>
      </c>
      <c r="AG131">
        <v>2</v>
      </c>
      <c r="AH131">
        <v>101</v>
      </c>
      <c r="AI131" s="7">
        <v>0.028946759259259255</v>
      </c>
      <c r="AK131">
        <v>103</v>
      </c>
      <c r="AL131" s="7">
        <v>0.030555555555555555</v>
      </c>
      <c r="AM131" s="7">
        <f t="shared" si="8"/>
        <v>0.0016087962962962991</v>
      </c>
      <c r="AN131" s="7">
        <f t="shared" si="9"/>
        <v>0.021296296296296296</v>
      </c>
    </row>
    <row r="132" spans="1:40" ht="15">
      <c r="A132">
        <v>173</v>
      </c>
      <c r="B132">
        <v>2044516</v>
      </c>
      <c r="C132" s="1">
        <v>81</v>
      </c>
      <c r="D132" t="s">
        <v>184</v>
      </c>
      <c r="E132" t="s">
        <v>40</v>
      </c>
      <c r="H132" t="s">
        <v>308</v>
      </c>
      <c r="I132" s="7">
        <v>0.5007523148148149</v>
      </c>
      <c r="J132" s="7">
        <v>0.5527546296296296</v>
      </c>
      <c r="L132" s="7">
        <v>0.052002314814814814</v>
      </c>
      <c r="M132" t="s">
        <v>37</v>
      </c>
      <c r="N132">
        <v>81</v>
      </c>
      <c r="AG132">
        <v>2</v>
      </c>
      <c r="AH132">
        <v>101</v>
      </c>
      <c r="AI132" s="7">
        <v>0.027280092592592592</v>
      </c>
      <c r="AK132">
        <v>103</v>
      </c>
      <c r="AL132" s="7">
        <v>0.028182870370370372</v>
      </c>
      <c r="AM132" s="7">
        <f t="shared" si="8"/>
        <v>0.0009027777777777801</v>
      </c>
      <c r="AN132" s="7">
        <f t="shared" si="9"/>
        <v>0.02381944444444444</v>
      </c>
    </row>
    <row r="133" spans="1:40" ht="15">
      <c r="A133">
        <v>82</v>
      </c>
      <c r="B133">
        <v>2097420</v>
      </c>
      <c r="C133" s="1">
        <v>83</v>
      </c>
      <c r="D133" t="s">
        <v>185</v>
      </c>
      <c r="E133" t="s">
        <v>40</v>
      </c>
      <c r="H133" t="s">
        <v>308</v>
      </c>
      <c r="I133" s="7">
        <v>0.5007523148148149</v>
      </c>
      <c r="J133" s="7">
        <v>0.5530208333333334</v>
      </c>
      <c r="L133" s="7">
        <v>0.05226851851851852</v>
      </c>
      <c r="M133" t="s">
        <v>37</v>
      </c>
      <c r="N133">
        <v>83</v>
      </c>
      <c r="AG133">
        <v>2</v>
      </c>
      <c r="AH133">
        <v>101</v>
      </c>
      <c r="AI133" s="7">
        <v>0.02697916666666667</v>
      </c>
      <c r="AK133">
        <v>103</v>
      </c>
      <c r="AL133" s="7">
        <v>0.027939814814814817</v>
      </c>
      <c r="AM133" s="7">
        <f t="shared" si="8"/>
        <v>0.000960648148148148</v>
      </c>
      <c r="AN133" s="7">
        <f t="shared" si="9"/>
        <v>0.024328703703703703</v>
      </c>
    </row>
    <row r="134" spans="1:40" ht="15">
      <c r="A134">
        <v>141</v>
      </c>
      <c r="B134">
        <v>2044509</v>
      </c>
      <c r="C134" s="1">
        <v>85</v>
      </c>
      <c r="D134" t="s">
        <v>198</v>
      </c>
      <c r="E134" t="s">
        <v>40</v>
      </c>
      <c r="F134" t="s">
        <v>161</v>
      </c>
      <c r="H134" t="s">
        <v>308</v>
      </c>
      <c r="I134" s="7">
        <v>0.5007523148148149</v>
      </c>
      <c r="J134" s="7">
        <v>0.5532175925925926</v>
      </c>
      <c r="K134" t="s">
        <v>199</v>
      </c>
      <c r="L134" s="7">
        <v>0.052465277777777784</v>
      </c>
      <c r="M134" t="s">
        <v>37</v>
      </c>
      <c r="N134">
        <v>85</v>
      </c>
      <c r="AG134">
        <v>2</v>
      </c>
      <c r="AH134">
        <v>101</v>
      </c>
      <c r="AI134" s="7">
        <v>0.02837962962962963</v>
      </c>
      <c r="AK134">
        <v>103</v>
      </c>
      <c r="AL134" s="7">
        <v>0.02981481481481481</v>
      </c>
      <c r="AM134" s="7">
        <f t="shared" si="8"/>
        <v>0.0014351851851851817</v>
      </c>
      <c r="AN134" s="7">
        <f t="shared" si="9"/>
        <v>0.022650462962962973</v>
      </c>
    </row>
    <row r="135" spans="1:40" ht="15">
      <c r="A135">
        <v>169</v>
      </c>
      <c r="B135">
        <v>2066704</v>
      </c>
      <c r="C135" s="1">
        <v>97</v>
      </c>
      <c r="D135" t="s">
        <v>157</v>
      </c>
      <c r="E135" t="s">
        <v>40</v>
      </c>
      <c r="H135" t="s">
        <v>308</v>
      </c>
      <c r="I135" s="7">
        <v>0.5007523148148149</v>
      </c>
      <c r="J135" s="7">
        <v>0.5547106481481482</v>
      </c>
      <c r="L135" s="7">
        <v>0.05395833333333333</v>
      </c>
      <c r="M135" t="s">
        <v>37</v>
      </c>
      <c r="N135">
        <v>97</v>
      </c>
      <c r="AG135">
        <v>2</v>
      </c>
      <c r="AH135">
        <v>101</v>
      </c>
      <c r="AI135" s="7">
        <v>0.027060185185185187</v>
      </c>
      <c r="AK135">
        <v>103</v>
      </c>
      <c r="AL135" s="7">
        <v>0.029594907407407407</v>
      </c>
      <c r="AM135" s="7">
        <f aca="true" t="shared" si="10" ref="AM135:AM162">AL135-AI135</f>
        <v>0.0025347222222222195</v>
      </c>
      <c r="AN135" s="7">
        <f aca="true" t="shared" si="11" ref="AN135:AN162">L135-AL135</f>
        <v>0.024363425925925924</v>
      </c>
    </row>
    <row r="136" spans="1:40" ht="15">
      <c r="A136">
        <v>132</v>
      </c>
      <c r="B136">
        <v>2044548</v>
      </c>
      <c r="C136" s="1">
        <v>113</v>
      </c>
      <c r="D136" t="s">
        <v>242</v>
      </c>
      <c r="E136" t="s">
        <v>40</v>
      </c>
      <c r="H136" t="s">
        <v>308</v>
      </c>
      <c r="I136" s="7">
        <v>0.5007523148148149</v>
      </c>
      <c r="J136" s="7">
        <v>0.5572916666666666</v>
      </c>
      <c r="L136" s="7">
        <v>0.056539351851851855</v>
      </c>
      <c r="M136" t="s">
        <v>37</v>
      </c>
      <c r="N136">
        <v>113</v>
      </c>
      <c r="AG136">
        <v>2</v>
      </c>
      <c r="AH136">
        <v>101</v>
      </c>
      <c r="AI136" s="7">
        <v>0.028958333333333336</v>
      </c>
      <c r="AK136">
        <v>103</v>
      </c>
      <c r="AL136" s="7">
        <v>0.03091435185185185</v>
      </c>
      <c r="AM136" s="7">
        <f t="shared" si="10"/>
        <v>0.001956018518518513</v>
      </c>
      <c r="AN136" s="7">
        <f t="shared" si="11"/>
        <v>0.025625000000000005</v>
      </c>
    </row>
    <row r="137" spans="1:40" ht="15">
      <c r="A137">
        <v>42</v>
      </c>
      <c r="B137">
        <v>2044455</v>
      </c>
      <c r="C137" s="1">
        <v>115</v>
      </c>
      <c r="D137" t="s">
        <v>202</v>
      </c>
      <c r="E137" t="s">
        <v>40</v>
      </c>
      <c r="H137" t="s">
        <v>308</v>
      </c>
      <c r="I137" s="7">
        <v>0.5007523148148149</v>
      </c>
      <c r="J137" s="7">
        <v>0.5576157407407407</v>
      </c>
      <c r="L137" s="7">
        <v>0.05686342592592592</v>
      </c>
      <c r="M137" t="s">
        <v>37</v>
      </c>
      <c r="N137">
        <v>115</v>
      </c>
      <c r="AG137">
        <v>2</v>
      </c>
      <c r="AH137">
        <v>101</v>
      </c>
      <c r="AI137" s="7">
        <v>0.032372685185185185</v>
      </c>
      <c r="AK137">
        <v>103</v>
      </c>
      <c r="AL137" s="7">
        <v>0.03391203703703704</v>
      </c>
      <c r="AM137" s="7">
        <f t="shared" si="10"/>
        <v>0.0015393518518518542</v>
      </c>
      <c r="AN137" s="7">
        <f t="shared" si="11"/>
        <v>0.022951388888888882</v>
      </c>
    </row>
    <row r="138" spans="1:40" ht="15">
      <c r="A138">
        <v>159</v>
      </c>
      <c r="B138">
        <v>2044547</v>
      </c>
      <c r="C138" s="1">
        <v>116</v>
      </c>
      <c r="D138" t="s">
        <v>133</v>
      </c>
      <c r="E138" t="s">
        <v>40</v>
      </c>
      <c r="F138" t="s">
        <v>134</v>
      </c>
      <c r="H138" t="s">
        <v>308</v>
      </c>
      <c r="I138" s="7">
        <v>0.5007523148148149</v>
      </c>
      <c r="J138" s="7">
        <v>0.558125</v>
      </c>
      <c r="L138" s="7">
        <v>0.057372685185185186</v>
      </c>
      <c r="M138" t="s">
        <v>37</v>
      </c>
      <c r="N138">
        <v>116</v>
      </c>
      <c r="AG138">
        <v>2</v>
      </c>
      <c r="AH138">
        <v>101</v>
      </c>
      <c r="AI138" s="7">
        <v>0.03570601851851852</v>
      </c>
      <c r="AK138">
        <v>103</v>
      </c>
      <c r="AL138" s="7">
        <v>0.036585648148148145</v>
      </c>
      <c r="AM138" s="7">
        <f t="shared" si="10"/>
        <v>0.000879629629629626</v>
      </c>
      <c r="AN138" s="7">
        <f t="shared" si="11"/>
        <v>0.02078703703703704</v>
      </c>
    </row>
    <row r="139" spans="1:40" ht="15">
      <c r="A139">
        <v>135</v>
      </c>
      <c r="B139">
        <v>2043485</v>
      </c>
      <c r="C139" s="1">
        <v>118</v>
      </c>
      <c r="D139" t="s">
        <v>375</v>
      </c>
      <c r="E139" t="s">
        <v>40</v>
      </c>
      <c r="H139" t="s">
        <v>308</v>
      </c>
      <c r="I139" s="7">
        <v>0.5007523148148149</v>
      </c>
      <c r="J139" s="7">
        <v>0.5582175925925926</v>
      </c>
      <c r="K139" t="s">
        <v>376</v>
      </c>
      <c r="L139" s="7">
        <v>0.057465277777777775</v>
      </c>
      <c r="M139" t="s">
        <v>37</v>
      </c>
      <c r="N139">
        <v>118</v>
      </c>
      <c r="AG139">
        <v>2</v>
      </c>
      <c r="AH139">
        <v>101</v>
      </c>
      <c r="AI139" s="7">
        <v>0.03180555555555555</v>
      </c>
      <c r="AK139">
        <v>103</v>
      </c>
      <c r="AL139" s="7">
        <v>0.03377314814814815</v>
      </c>
      <c r="AM139" s="7">
        <f t="shared" si="10"/>
        <v>0.001967592592592597</v>
      </c>
      <c r="AN139" s="7">
        <f t="shared" si="11"/>
        <v>0.023692129629629625</v>
      </c>
    </row>
    <row r="140" spans="1:40" ht="15">
      <c r="A140">
        <v>129</v>
      </c>
      <c r="B140">
        <v>2044589</v>
      </c>
      <c r="C140" s="1">
        <v>119</v>
      </c>
      <c r="D140" t="s">
        <v>377</v>
      </c>
      <c r="E140" t="s">
        <v>40</v>
      </c>
      <c r="H140" t="s">
        <v>308</v>
      </c>
      <c r="I140" s="7">
        <v>0.5007523148148149</v>
      </c>
      <c r="J140" s="7">
        <v>0.5584143518518518</v>
      </c>
      <c r="L140" s="7">
        <v>0.05766203703703704</v>
      </c>
      <c r="M140" t="s">
        <v>37</v>
      </c>
      <c r="N140">
        <v>119</v>
      </c>
      <c r="AG140">
        <v>2</v>
      </c>
      <c r="AH140">
        <v>101</v>
      </c>
      <c r="AI140" s="7">
        <v>0.02800925925925926</v>
      </c>
      <c r="AK140">
        <v>103</v>
      </c>
      <c r="AL140" s="7">
        <v>0.029965277777777775</v>
      </c>
      <c r="AM140" s="7">
        <f t="shared" si="10"/>
        <v>0.001956018518518513</v>
      </c>
      <c r="AN140" s="7">
        <f t="shared" si="11"/>
        <v>0.027696759259259265</v>
      </c>
    </row>
    <row r="141" spans="1:40" ht="15">
      <c r="A141">
        <v>73</v>
      </c>
      <c r="B141">
        <v>2044468</v>
      </c>
      <c r="C141" s="1">
        <v>120</v>
      </c>
      <c r="D141" t="s">
        <v>61</v>
      </c>
      <c r="E141" t="s">
        <v>40</v>
      </c>
      <c r="H141" t="s">
        <v>308</v>
      </c>
      <c r="I141" s="7">
        <v>0.5007523148148149</v>
      </c>
      <c r="J141" s="7">
        <v>0.5587384259259259</v>
      </c>
      <c r="L141" s="7">
        <v>0.057986111111111106</v>
      </c>
      <c r="M141" t="s">
        <v>37</v>
      </c>
      <c r="N141">
        <v>120</v>
      </c>
      <c r="AG141">
        <v>2</v>
      </c>
      <c r="AH141">
        <v>101</v>
      </c>
      <c r="AI141" s="7">
        <v>0.03155092592592592</v>
      </c>
      <c r="AK141">
        <v>103</v>
      </c>
      <c r="AL141" s="7">
        <v>0.032511574074074075</v>
      </c>
      <c r="AM141" s="7">
        <f t="shared" si="10"/>
        <v>0.0009606481481481549</v>
      </c>
      <c r="AN141" s="7">
        <f t="shared" si="11"/>
        <v>0.02547453703703703</v>
      </c>
    </row>
    <row r="142" spans="1:40" ht="15">
      <c r="A142">
        <v>122</v>
      </c>
      <c r="B142">
        <v>2044558</v>
      </c>
      <c r="C142" s="1">
        <v>125</v>
      </c>
      <c r="D142" t="s">
        <v>225</v>
      </c>
      <c r="E142" t="s">
        <v>40</v>
      </c>
      <c r="H142" t="s">
        <v>308</v>
      </c>
      <c r="I142" s="7">
        <v>0.5007523148148149</v>
      </c>
      <c r="J142" s="7">
        <v>0.5601967592592593</v>
      </c>
      <c r="L142" s="7">
        <v>0.059444444444444446</v>
      </c>
      <c r="M142" t="s">
        <v>37</v>
      </c>
      <c r="N142">
        <v>125</v>
      </c>
      <c r="AG142">
        <v>2</v>
      </c>
      <c r="AH142">
        <v>101</v>
      </c>
      <c r="AI142" s="7">
        <v>0.03108796296296296</v>
      </c>
      <c r="AK142">
        <v>103</v>
      </c>
      <c r="AL142" s="7">
        <v>0.03311342592592593</v>
      </c>
      <c r="AM142" s="7">
        <f t="shared" si="10"/>
        <v>0.0020254629629629685</v>
      </c>
      <c r="AN142" s="7">
        <f t="shared" si="11"/>
        <v>0.026331018518518517</v>
      </c>
    </row>
    <row r="143" spans="1:40" ht="15">
      <c r="A143">
        <v>97</v>
      </c>
      <c r="B143">
        <v>2044495</v>
      </c>
      <c r="C143" s="1">
        <v>135</v>
      </c>
      <c r="D143" t="s">
        <v>243</v>
      </c>
      <c r="E143" t="s">
        <v>40</v>
      </c>
      <c r="H143" t="s">
        <v>308</v>
      </c>
      <c r="I143" s="7">
        <v>0.5007523148148149</v>
      </c>
      <c r="J143" s="7">
        <v>0.5621296296296296</v>
      </c>
      <c r="L143" s="7">
        <v>0.061377314814814815</v>
      </c>
      <c r="M143" t="s">
        <v>37</v>
      </c>
      <c r="N143">
        <v>135</v>
      </c>
      <c r="AG143">
        <v>2</v>
      </c>
      <c r="AH143">
        <v>101</v>
      </c>
      <c r="AI143" s="7">
        <v>0.03517361111111111</v>
      </c>
      <c r="AK143">
        <v>103</v>
      </c>
      <c r="AL143" s="7">
        <v>0.03688657407407408</v>
      </c>
      <c r="AM143" s="7">
        <f t="shared" si="10"/>
        <v>0.0017129629629629717</v>
      </c>
      <c r="AN143" s="7">
        <f t="shared" si="11"/>
        <v>0.024490740740740737</v>
      </c>
    </row>
    <row r="144" spans="1:40" ht="15">
      <c r="A144">
        <v>154</v>
      </c>
      <c r="B144">
        <v>2044521</v>
      </c>
      <c r="C144" s="1">
        <v>141</v>
      </c>
      <c r="D144" t="s">
        <v>247</v>
      </c>
      <c r="E144" t="s">
        <v>40</v>
      </c>
      <c r="F144" t="s">
        <v>248</v>
      </c>
      <c r="H144" t="s">
        <v>308</v>
      </c>
      <c r="I144" s="7">
        <v>0.5007523148148149</v>
      </c>
      <c r="J144" s="7">
        <v>0.5630324074074075</v>
      </c>
      <c r="L144" s="7">
        <v>0.062280092592592595</v>
      </c>
      <c r="M144" t="s">
        <v>37</v>
      </c>
      <c r="N144">
        <v>141</v>
      </c>
      <c r="AG144">
        <v>2</v>
      </c>
      <c r="AH144">
        <v>101</v>
      </c>
      <c r="AI144" s="7">
        <v>0.032337962962962964</v>
      </c>
      <c r="AK144">
        <v>103</v>
      </c>
      <c r="AL144" s="7">
        <v>0.03454861111111111</v>
      </c>
      <c r="AM144" s="7">
        <f t="shared" si="10"/>
        <v>0.002210648148148149</v>
      </c>
      <c r="AN144" s="7">
        <f t="shared" si="11"/>
        <v>0.027731481481481482</v>
      </c>
    </row>
    <row r="145" spans="1:40" ht="15">
      <c r="A145">
        <v>26</v>
      </c>
      <c r="B145">
        <v>2044429</v>
      </c>
      <c r="C145" s="1">
        <v>148</v>
      </c>
      <c r="D145" t="s">
        <v>388</v>
      </c>
      <c r="E145" t="s">
        <v>40</v>
      </c>
      <c r="H145" t="s">
        <v>308</v>
      </c>
      <c r="I145" s="7">
        <v>0.5007523148148149</v>
      </c>
      <c r="J145" s="7">
        <v>0.5684953703703703</v>
      </c>
      <c r="L145" s="7">
        <v>0.06774305555555556</v>
      </c>
      <c r="M145" t="s">
        <v>37</v>
      </c>
      <c r="N145">
        <v>148</v>
      </c>
      <c r="AG145">
        <v>2</v>
      </c>
      <c r="AH145">
        <v>101</v>
      </c>
      <c r="AI145" s="7">
        <v>0.03770833333333333</v>
      </c>
      <c r="AK145">
        <v>103</v>
      </c>
      <c r="AL145" s="7">
        <v>0.039050925925925926</v>
      </c>
      <c r="AM145" s="7">
        <f t="shared" si="10"/>
        <v>0.0013425925925925966</v>
      </c>
      <c r="AN145" s="7">
        <f t="shared" si="11"/>
        <v>0.02869212962962963</v>
      </c>
    </row>
    <row r="146" spans="1:40" ht="15">
      <c r="A146">
        <v>189</v>
      </c>
      <c r="B146">
        <v>2044525</v>
      </c>
      <c r="C146" s="1">
        <v>58</v>
      </c>
      <c r="D146" t="s">
        <v>344</v>
      </c>
      <c r="E146" t="s">
        <v>209</v>
      </c>
      <c r="F146" t="s">
        <v>345</v>
      </c>
      <c r="H146" t="s">
        <v>308</v>
      </c>
      <c r="I146" s="7">
        <v>0.5007523148148149</v>
      </c>
      <c r="J146" s="7">
        <v>0.5499074074074074</v>
      </c>
      <c r="L146" s="7">
        <v>0.0491550925925926</v>
      </c>
      <c r="M146" t="s">
        <v>37</v>
      </c>
      <c r="N146">
        <v>58</v>
      </c>
      <c r="AG146">
        <v>2</v>
      </c>
      <c r="AH146">
        <v>101</v>
      </c>
      <c r="AI146" s="7">
        <v>0.027465277777777772</v>
      </c>
      <c r="AK146">
        <v>103</v>
      </c>
      <c r="AL146" s="7">
        <v>0.02832175925925926</v>
      </c>
      <c r="AM146" s="7">
        <f t="shared" si="10"/>
        <v>0.0008564814814814858</v>
      </c>
      <c r="AN146" s="7">
        <f t="shared" si="11"/>
        <v>0.02083333333333334</v>
      </c>
    </row>
    <row r="147" spans="1:40" ht="15">
      <c r="A147">
        <v>142</v>
      </c>
      <c r="B147">
        <v>2044593</v>
      </c>
      <c r="C147" s="1">
        <v>71</v>
      </c>
      <c r="D147" t="s">
        <v>208</v>
      </c>
      <c r="E147" t="s">
        <v>209</v>
      </c>
      <c r="F147" t="s">
        <v>38</v>
      </c>
      <c r="H147" t="s">
        <v>308</v>
      </c>
      <c r="I147" s="7">
        <v>0.5007523148148149</v>
      </c>
      <c r="J147" s="7">
        <v>0.55125</v>
      </c>
      <c r="L147" s="7">
        <v>0.05049768518518519</v>
      </c>
      <c r="M147" t="s">
        <v>37</v>
      </c>
      <c r="N147">
        <v>71</v>
      </c>
      <c r="AG147">
        <v>2</v>
      </c>
      <c r="AH147">
        <v>101</v>
      </c>
      <c r="AI147" s="7">
        <v>0.028576388888888887</v>
      </c>
      <c r="AK147">
        <v>103</v>
      </c>
      <c r="AL147" s="7">
        <v>0.029317129629629634</v>
      </c>
      <c r="AM147" s="7">
        <f t="shared" si="10"/>
        <v>0.0007407407407407467</v>
      </c>
      <c r="AN147" s="7">
        <f t="shared" si="11"/>
        <v>0.021180555555555553</v>
      </c>
    </row>
    <row r="148" spans="1:40" ht="15">
      <c r="A148">
        <v>149</v>
      </c>
      <c r="B148">
        <v>2044582</v>
      </c>
      <c r="C148" s="1">
        <v>103</v>
      </c>
      <c r="D148" t="s">
        <v>227</v>
      </c>
      <c r="E148" t="s">
        <v>209</v>
      </c>
      <c r="F148" t="s">
        <v>228</v>
      </c>
      <c r="H148" t="s">
        <v>308</v>
      </c>
      <c r="I148" s="7">
        <v>0.5007523148148149</v>
      </c>
      <c r="J148" s="7">
        <v>0.555625</v>
      </c>
      <c r="K148" t="s">
        <v>229</v>
      </c>
      <c r="L148" s="7">
        <v>0.054872685185185184</v>
      </c>
      <c r="M148" t="s">
        <v>37</v>
      </c>
      <c r="N148">
        <v>103</v>
      </c>
      <c r="AG148">
        <v>2</v>
      </c>
      <c r="AH148">
        <v>101</v>
      </c>
      <c r="AI148" s="7">
        <v>0.03137731481481481</v>
      </c>
      <c r="AK148">
        <v>103</v>
      </c>
      <c r="AL148" s="7">
        <v>0.032337962962962964</v>
      </c>
      <c r="AM148" s="7">
        <f t="shared" si="10"/>
        <v>0.0009606481481481549</v>
      </c>
      <c r="AN148" s="7">
        <f t="shared" si="11"/>
        <v>0.02253472222222222</v>
      </c>
    </row>
    <row r="149" spans="1:40" ht="15">
      <c r="A149">
        <v>6</v>
      </c>
      <c r="B149">
        <v>2097417</v>
      </c>
      <c r="C149" s="1">
        <v>129</v>
      </c>
      <c r="D149" t="s">
        <v>238</v>
      </c>
      <c r="E149" t="s">
        <v>209</v>
      </c>
      <c r="F149" t="s">
        <v>65</v>
      </c>
      <c r="H149" t="s">
        <v>308</v>
      </c>
      <c r="I149" s="7">
        <v>0.5007523148148149</v>
      </c>
      <c r="J149" s="7">
        <v>0.5607060185185185</v>
      </c>
      <c r="K149" t="s">
        <v>239</v>
      </c>
      <c r="L149" s="7">
        <v>0.059953703703703703</v>
      </c>
      <c r="M149" t="s">
        <v>37</v>
      </c>
      <c r="N149">
        <v>129</v>
      </c>
      <c r="AG149">
        <v>2</v>
      </c>
      <c r="AH149">
        <v>101</v>
      </c>
      <c r="AI149" s="7">
        <v>0.0337037037037037</v>
      </c>
      <c r="AK149">
        <v>103</v>
      </c>
      <c r="AL149" s="7">
        <v>0.03474537037037037</v>
      </c>
      <c r="AM149" s="7">
        <f t="shared" si="10"/>
        <v>0.00104166666666667</v>
      </c>
      <c r="AN149" s="7">
        <f t="shared" si="11"/>
        <v>0.025208333333333333</v>
      </c>
    </row>
    <row r="150" spans="1:40" ht="15">
      <c r="A150">
        <v>109</v>
      </c>
      <c r="B150">
        <v>2044572</v>
      </c>
      <c r="C150" s="1">
        <v>144</v>
      </c>
      <c r="D150" t="s">
        <v>256</v>
      </c>
      <c r="E150" t="s">
        <v>209</v>
      </c>
      <c r="H150" t="s">
        <v>308</v>
      </c>
      <c r="I150" s="7">
        <v>0.5007523148148149</v>
      </c>
      <c r="J150" s="7">
        <v>0.5643055555555555</v>
      </c>
      <c r="L150" s="7">
        <v>0.06355324074074074</v>
      </c>
      <c r="M150" t="s">
        <v>37</v>
      </c>
      <c r="N150">
        <v>144</v>
      </c>
      <c r="AG150">
        <v>2</v>
      </c>
      <c r="AH150">
        <v>101</v>
      </c>
      <c r="AI150" s="7">
        <v>0.03568287037037037</v>
      </c>
      <c r="AK150">
        <v>103</v>
      </c>
      <c r="AL150" s="7">
        <v>0.036967592592592594</v>
      </c>
      <c r="AM150" s="7">
        <f t="shared" si="10"/>
        <v>0.0012847222222222218</v>
      </c>
      <c r="AN150" s="7">
        <f t="shared" si="11"/>
        <v>0.02658564814814815</v>
      </c>
    </row>
    <row r="151" spans="1:40" ht="15">
      <c r="A151">
        <v>232</v>
      </c>
      <c r="B151">
        <v>2066727</v>
      </c>
      <c r="C151" s="1">
        <v>25</v>
      </c>
      <c r="D151" t="s">
        <v>322</v>
      </c>
      <c r="E151" t="s">
        <v>56</v>
      </c>
      <c r="H151" t="s">
        <v>308</v>
      </c>
      <c r="I151" s="7">
        <v>0.5007523148148149</v>
      </c>
      <c r="J151" s="7">
        <v>0.5439814814814815</v>
      </c>
      <c r="L151" s="7">
        <v>0.04322916666666667</v>
      </c>
      <c r="M151" t="s">
        <v>37</v>
      </c>
      <c r="N151">
        <v>25</v>
      </c>
      <c r="AG151">
        <v>2</v>
      </c>
      <c r="AH151">
        <v>101</v>
      </c>
      <c r="AI151" s="7">
        <v>0.021689814814814815</v>
      </c>
      <c r="AK151">
        <v>103</v>
      </c>
      <c r="AL151" s="7">
        <v>0.0221875</v>
      </c>
      <c r="AM151" s="7">
        <f t="shared" si="10"/>
        <v>0.0004976851851851843</v>
      </c>
      <c r="AN151" s="7">
        <f t="shared" si="11"/>
        <v>0.021041666666666674</v>
      </c>
    </row>
    <row r="152" spans="1:40" ht="15">
      <c r="A152">
        <v>224</v>
      </c>
      <c r="B152">
        <v>2066792</v>
      </c>
      <c r="C152" s="1">
        <v>40</v>
      </c>
      <c r="D152" t="s">
        <v>336</v>
      </c>
      <c r="E152" t="s">
        <v>56</v>
      </c>
      <c r="H152" t="s">
        <v>308</v>
      </c>
      <c r="I152" s="7">
        <v>0.5007523148148149</v>
      </c>
      <c r="J152" s="7">
        <v>0.5465856481481481</v>
      </c>
      <c r="L152" s="7">
        <v>0.04583333333333334</v>
      </c>
      <c r="M152" t="s">
        <v>37</v>
      </c>
      <c r="N152">
        <v>40</v>
      </c>
      <c r="AG152">
        <v>2</v>
      </c>
      <c r="AH152">
        <v>101</v>
      </c>
      <c r="AI152" s="7">
        <v>0.023078703703703702</v>
      </c>
      <c r="AK152">
        <v>103</v>
      </c>
      <c r="AL152" s="7">
        <v>0.023680555555555555</v>
      </c>
      <c r="AM152" s="7">
        <f t="shared" si="10"/>
        <v>0.0006018518518518534</v>
      </c>
      <c r="AN152" s="7">
        <f t="shared" si="11"/>
        <v>0.02215277777777778</v>
      </c>
    </row>
    <row r="153" spans="1:40" ht="15">
      <c r="A153">
        <v>228</v>
      </c>
      <c r="B153">
        <v>2066771</v>
      </c>
      <c r="C153" s="1">
        <v>46</v>
      </c>
      <c r="D153" t="s">
        <v>339</v>
      </c>
      <c r="E153" t="s">
        <v>56</v>
      </c>
      <c r="H153" t="s">
        <v>308</v>
      </c>
      <c r="I153" s="7">
        <v>0.5007523148148149</v>
      </c>
      <c r="J153" s="7">
        <v>0.5472453703703704</v>
      </c>
      <c r="L153" s="7">
        <v>0.04649305555555555</v>
      </c>
      <c r="M153" t="s">
        <v>37</v>
      </c>
      <c r="N153">
        <v>46</v>
      </c>
      <c r="AG153">
        <v>2</v>
      </c>
      <c r="AH153">
        <v>101</v>
      </c>
      <c r="AI153" s="7">
        <v>0.02017361111111111</v>
      </c>
      <c r="AK153">
        <v>103</v>
      </c>
      <c r="AL153" s="7">
        <v>0.02065972222222222</v>
      </c>
      <c r="AM153" s="7">
        <f t="shared" si="10"/>
        <v>0.00048611111111111077</v>
      </c>
      <c r="AN153" s="7">
        <f t="shared" si="11"/>
        <v>0.02583333333333333</v>
      </c>
    </row>
    <row r="154" spans="1:40" ht="15">
      <c r="A154">
        <v>222</v>
      </c>
      <c r="B154">
        <v>2066731</v>
      </c>
      <c r="C154" s="1">
        <v>56</v>
      </c>
      <c r="D154" t="s">
        <v>169</v>
      </c>
      <c r="E154" t="s">
        <v>56</v>
      </c>
      <c r="H154" t="s">
        <v>308</v>
      </c>
      <c r="I154" s="7">
        <v>0.5007523148148149</v>
      </c>
      <c r="J154" s="7">
        <v>0.5496875</v>
      </c>
      <c r="L154" s="7">
        <v>0.048935185185185186</v>
      </c>
      <c r="M154" t="s">
        <v>37</v>
      </c>
      <c r="N154">
        <v>56</v>
      </c>
      <c r="AG154">
        <v>2</v>
      </c>
      <c r="AH154">
        <v>101</v>
      </c>
      <c r="AI154" s="7">
        <v>0.024652777777777777</v>
      </c>
      <c r="AK154">
        <v>103</v>
      </c>
      <c r="AL154" s="7">
        <v>0.025208333333333333</v>
      </c>
      <c r="AM154" s="7">
        <f t="shared" si="10"/>
        <v>0.0005555555555555557</v>
      </c>
      <c r="AN154" s="7">
        <f t="shared" si="11"/>
        <v>0.023726851851851853</v>
      </c>
    </row>
    <row r="155" spans="1:40" ht="15">
      <c r="A155">
        <v>233</v>
      </c>
      <c r="B155">
        <v>2066707</v>
      </c>
      <c r="C155" s="1">
        <v>67</v>
      </c>
      <c r="D155" t="s">
        <v>349</v>
      </c>
      <c r="E155" t="s">
        <v>56</v>
      </c>
      <c r="H155" t="s">
        <v>308</v>
      </c>
      <c r="I155" s="7">
        <v>0.5007523148148149</v>
      </c>
      <c r="J155" s="7">
        <v>0.550613425925926</v>
      </c>
      <c r="K155" t="s">
        <v>301</v>
      </c>
      <c r="L155" s="7">
        <v>0.04986111111111111</v>
      </c>
      <c r="M155" t="s">
        <v>37</v>
      </c>
      <c r="N155">
        <v>67</v>
      </c>
      <c r="AG155">
        <v>2</v>
      </c>
      <c r="AH155">
        <v>101</v>
      </c>
      <c r="AI155" s="7">
        <v>0.029976851851851852</v>
      </c>
      <c r="AK155">
        <v>103</v>
      </c>
      <c r="AL155" s="7">
        <v>0.030555555555555555</v>
      </c>
      <c r="AM155" s="7">
        <f t="shared" si="10"/>
        <v>0.0005787037037037028</v>
      </c>
      <c r="AN155" s="7">
        <f t="shared" si="11"/>
        <v>0.01930555555555556</v>
      </c>
    </row>
    <row r="156" spans="1:40" ht="15">
      <c r="A156">
        <v>223</v>
      </c>
      <c r="B156">
        <v>2066732</v>
      </c>
      <c r="C156" s="1">
        <v>77</v>
      </c>
      <c r="D156" t="s">
        <v>189</v>
      </c>
      <c r="E156" t="s">
        <v>56</v>
      </c>
      <c r="H156" t="s">
        <v>308</v>
      </c>
      <c r="I156" s="7">
        <v>0.5007523148148149</v>
      </c>
      <c r="J156" s="7">
        <v>0.5516203703703704</v>
      </c>
      <c r="L156" s="7">
        <v>0.05086805555555555</v>
      </c>
      <c r="M156" t="s">
        <v>37</v>
      </c>
      <c r="N156">
        <v>77</v>
      </c>
      <c r="AG156">
        <v>2</v>
      </c>
      <c r="AH156">
        <v>101</v>
      </c>
      <c r="AI156" s="7">
        <v>0.025266203703703704</v>
      </c>
      <c r="AK156">
        <v>103</v>
      </c>
      <c r="AL156" s="7">
        <v>0.025879629629629627</v>
      </c>
      <c r="AM156" s="7">
        <f t="shared" si="10"/>
        <v>0.0006134259259259235</v>
      </c>
      <c r="AN156" s="7">
        <f t="shared" si="11"/>
        <v>0.02498842592592592</v>
      </c>
    </row>
    <row r="157" spans="1:40" ht="15">
      <c r="A157">
        <v>221</v>
      </c>
      <c r="B157">
        <v>2066743</v>
      </c>
      <c r="C157" s="1">
        <v>95</v>
      </c>
      <c r="D157" t="s">
        <v>361</v>
      </c>
      <c r="E157" t="s">
        <v>56</v>
      </c>
      <c r="H157" t="s">
        <v>308</v>
      </c>
      <c r="I157" s="7">
        <v>0.5007523148148149</v>
      </c>
      <c r="J157" s="7">
        <v>0.5544907407407408</v>
      </c>
      <c r="L157" s="7">
        <v>0.053738425925925926</v>
      </c>
      <c r="M157" t="s">
        <v>37</v>
      </c>
      <c r="N157">
        <v>95</v>
      </c>
      <c r="AG157">
        <v>2</v>
      </c>
      <c r="AH157">
        <v>101</v>
      </c>
      <c r="AI157" s="7">
        <v>0.02866898148148148</v>
      </c>
      <c r="AK157">
        <v>103</v>
      </c>
      <c r="AL157" s="7">
        <v>0.02951388888888889</v>
      </c>
      <c r="AM157" s="7">
        <f t="shared" si="10"/>
        <v>0.0008449074074074123</v>
      </c>
      <c r="AN157" s="7">
        <f t="shared" si="11"/>
        <v>0.024224537037037034</v>
      </c>
    </row>
    <row r="158" spans="1:40" ht="15">
      <c r="A158">
        <v>229</v>
      </c>
      <c r="B158">
        <v>2066769</v>
      </c>
      <c r="C158" s="1">
        <v>105</v>
      </c>
      <c r="D158" t="s">
        <v>367</v>
      </c>
      <c r="E158" t="s">
        <v>56</v>
      </c>
      <c r="H158" t="s">
        <v>308</v>
      </c>
      <c r="I158" s="7">
        <v>0.5007523148148149</v>
      </c>
      <c r="J158" s="7">
        <v>0.5557291666666667</v>
      </c>
      <c r="K158" t="s">
        <v>368</v>
      </c>
      <c r="L158" s="7">
        <v>0.05497685185185185</v>
      </c>
      <c r="M158" t="s">
        <v>37</v>
      </c>
      <c r="N158">
        <v>105</v>
      </c>
      <c r="AG158">
        <v>2</v>
      </c>
      <c r="AH158">
        <v>101</v>
      </c>
      <c r="AI158" s="7">
        <v>0.030162037037037032</v>
      </c>
      <c r="AK158">
        <v>103</v>
      </c>
      <c r="AL158" s="7">
        <v>0.03074074074074074</v>
      </c>
      <c r="AM158" s="7">
        <f t="shared" si="10"/>
        <v>0.0005787037037037063</v>
      </c>
      <c r="AN158" s="7">
        <f t="shared" si="11"/>
        <v>0.024236111111111115</v>
      </c>
    </row>
    <row r="159" spans="1:40" ht="15">
      <c r="A159">
        <v>227</v>
      </c>
      <c r="B159">
        <v>2066706</v>
      </c>
      <c r="C159" s="1">
        <v>110</v>
      </c>
      <c r="D159" t="s">
        <v>374</v>
      </c>
      <c r="E159" t="s">
        <v>56</v>
      </c>
      <c r="H159" t="s">
        <v>308</v>
      </c>
      <c r="I159" s="7">
        <v>0.5007523148148149</v>
      </c>
      <c r="J159" s="7">
        <v>0.5563888888888889</v>
      </c>
      <c r="L159" s="7">
        <v>0.055636574074074074</v>
      </c>
      <c r="M159" t="s">
        <v>37</v>
      </c>
      <c r="N159">
        <v>110</v>
      </c>
      <c r="AG159">
        <v>2</v>
      </c>
      <c r="AH159">
        <v>101</v>
      </c>
      <c r="AI159" s="7">
        <v>0.027650462962962963</v>
      </c>
      <c r="AK159">
        <v>103</v>
      </c>
      <c r="AL159" s="7">
        <v>0.028449074074074075</v>
      </c>
      <c r="AM159" s="7">
        <f t="shared" si="10"/>
        <v>0.000798611111111111</v>
      </c>
      <c r="AN159" s="7">
        <f t="shared" si="11"/>
        <v>0.0271875</v>
      </c>
    </row>
    <row r="160" spans="1:40" ht="15">
      <c r="A160">
        <v>225</v>
      </c>
      <c r="B160">
        <v>2066716</v>
      </c>
      <c r="C160" s="1">
        <v>121</v>
      </c>
      <c r="D160" t="s">
        <v>220</v>
      </c>
      <c r="E160" t="s">
        <v>56</v>
      </c>
      <c r="H160" t="s">
        <v>308</v>
      </c>
      <c r="I160" s="7">
        <v>0.5007523148148149</v>
      </c>
      <c r="J160" s="7">
        <v>0.5589583333333333</v>
      </c>
      <c r="L160" s="7">
        <v>0.05820601851851851</v>
      </c>
      <c r="M160" t="s">
        <v>37</v>
      </c>
      <c r="N160">
        <v>121</v>
      </c>
      <c r="AG160">
        <v>2</v>
      </c>
      <c r="AH160">
        <v>101</v>
      </c>
      <c r="AI160" s="7">
        <v>0.027199074074074073</v>
      </c>
      <c r="AK160">
        <v>103</v>
      </c>
      <c r="AL160" s="7">
        <v>0.02784722222222222</v>
      </c>
      <c r="AM160" s="7">
        <f t="shared" si="10"/>
        <v>0.0006481481481481477</v>
      </c>
      <c r="AN160" s="7">
        <f t="shared" si="11"/>
        <v>0.03035879629629629</v>
      </c>
    </row>
    <row r="161" spans="1:40" ht="15">
      <c r="A161">
        <v>230</v>
      </c>
      <c r="B161">
        <v>2066745</v>
      </c>
      <c r="C161" s="1">
        <v>130</v>
      </c>
      <c r="D161" t="s">
        <v>380</v>
      </c>
      <c r="E161" t="s">
        <v>56</v>
      </c>
      <c r="H161" t="s">
        <v>308</v>
      </c>
      <c r="I161" s="7">
        <v>0.5007523148148149</v>
      </c>
      <c r="J161" s="7">
        <v>0.5609143518518519</v>
      </c>
      <c r="L161" s="7">
        <v>0.06016203703703704</v>
      </c>
      <c r="M161" t="s">
        <v>37</v>
      </c>
      <c r="N161">
        <v>130</v>
      </c>
      <c r="AG161">
        <v>2</v>
      </c>
      <c r="AH161">
        <v>101</v>
      </c>
      <c r="AI161" s="7">
        <v>0.037523148148148146</v>
      </c>
      <c r="AK161">
        <v>103</v>
      </c>
      <c r="AL161" s="7">
        <v>0.038113425925925926</v>
      </c>
      <c r="AM161" s="7">
        <f t="shared" si="10"/>
        <v>0.0005902777777777798</v>
      </c>
      <c r="AN161" s="7">
        <f t="shared" si="11"/>
        <v>0.022048611111111116</v>
      </c>
    </row>
    <row r="162" spans="1:40" ht="15">
      <c r="A162">
        <v>226</v>
      </c>
      <c r="B162">
        <v>2066720</v>
      </c>
      <c r="C162" s="1">
        <v>154</v>
      </c>
      <c r="D162" t="s">
        <v>274</v>
      </c>
      <c r="E162" t="s">
        <v>56</v>
      </c>
      <c r="H162" t="s">
        <v>308</v>
      </c>
      <c r="I162" s="7">
        <v>0.5007523148148149</v>
      </c>
      <c r="J162" s="7">
        <v>0.5756944444444444</v>
      </c>
      <c r="L162" s="7">
        <v>0.07494212962962964</v>
      </c>
      <c r="M162" t="s">
        <v>37</v>
      </c>
      <c r="N162">
        <v>154</v>
      </c>
      <c r="AG162">
        <v>2</v>
      </c>
      <c r="AH162">
        <v>101</v>
      </c>
      <c r="AI162" s="7">
        <v>0.04145833333333333</v>
      </c>
      <c r="AK162">
        <v>103</v>
      </c>
      <c r="AL162" s="7">
        <v>0.042118055555555554</v>
      </c>
      <c r="AM162" s="7">
        <f t="shared" si="10"/>
        <v>0.0006597222222222213</v>
      </c>
      <c r="AN162" s="7">
        <f t="shared" si="11"/>
        <v>0.03282407407407408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173"/>
  <sheetViews>
    <sheetView zoomScalePageLayoutView="0" workbookViewId="0" topLeftCell="C1">
      <selection activeCell="AO158" sqref="AO158"/>
    </sheetView>
  </sheetViews>
  <sheetFormatPr defaultColWidth="9.140625" defaultRowHeight="15"/>
  <cols>
    <col min="1" max="2" width="0" style="0" hidden="1" customWidth="1"/>
    <col min="4" max="4" width="25.00390625" style="0" customWidth="1"/>
    <col min="6" max="6" width="28.57421875" style="0" hidden="1" customWidth="1"/>
    <col min="7" max="10" width="0" style="0" hidden="1" customWidth="1"/>
    <col min="11" max="11" width="12.28125" style="0" hidden="1" customWidth="1"/>
    <col min="12" max="12" width="10.57421875" style="0" customWidth="1"/>
    <col min="13" max="40" width="0" style="0" hidden="1" customWidth="1"/>
    <col min="42" max="42" width="9.140625" style="14" customWidth="1"/>
    <col min="44" max="44" width="29.57421875" style="0" customWidth="1"/>
    <col min="46" max="46" width="35.421875" style="0" hidden="1" customWidth="1"/>
    <col min="47" max="50" width="0" style="0" hidden="1" customWidth="1"/>
    <col min="51" max="51" width="12.7109375" style="0" hidden="1" customWidth="1"/>
    <col min="52" max="52" width="11.28125" style="0" customWidth="1"/>
    <col min="53" max="80" width="0" style="0" hidden="1" customWidth="1"/>
    <col min="82" max="98" width="9.140625" style="14" customWidth="1"/>
  </cols>
  <sheetData>
    <row r="1" spans="1:98" s="2" customFormat="1" ht="15">
      <c r="A1" s="2" t="s">
        <v>0</v>
      </c>
      <c r="B1" s="2" t="s">
        <v>1</v>
      </c>
      <c r="C1" s="2" t="s">
        <v>10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77</v>
      </c>
      <c r="L1" s="2" t="s">
        <v>72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69</v>
      </c>
      <c r="AJ1" s="2" t="s">
        <v>31</v>
      </c>
      <c r="AK1" s="2" t="s">
        <v>32</v>
      </c>
      <c r="AL1" s="2" t="s">
        <v>33</v>
      </c>
      <c r="AM1" s="2" t="s">
        <v>70</v>
      </c>
      <c r="AN1" s="2" t="s">
        <v>71</v>
      </c>
      <c r="AO1" s="2" t="s">
        <v>395</v>
      </c>
      <c r="AP1" s="15"/>
      <c r="AQ1" s="2" t="s">
        <v>10</v>
      </c>
      <c r="AR1" s="2" t="s">
        <v>2</v>
      </c>
      <c r="AS1" s="2" t="s">
        <v>307</v>
      </c>
      <c r="AT1" s="2" t="s">
        <v>4</v>
      </c>
      <c r="AU1" s="2" t="s">
        <v>5</v>
      </c>
      <c r="AV1" s="2" t="s">
        <v>6</v>
      </c>
      <c r="AW1" s="2" t="s">
        <v>7</v>
      </c>
      <c r="AX1" s="2" t="s">
        <v>8</v>
      </c>
      <c r="AY1" s="2" t="s">
        <v>77</v>
      </c>
      <c r="AZ1" s="2" t="s">
        <v>72</v>
      </c>
      <c r="BA1" s="2" t="s">
        <v>9</v>
      </c>
      <c r="BB1" s="2" t="s">
        <v>10</v>
      </c>
      <c r="BC1" s="2" t="s">
        <v>11</v>
      </c>
      <c r="BD1" s="2" t="s">
        <v>12</v>
      </c>
      <c r="BE1" s="2" t="s">
        <v>13</v>
      </c>
      <c r="BF1" s="2" t="s">
        <v>14</v>
      </c>
      <c r="BG1" s="2" t="s">
        <v>15</v>
      </c>
      <c r="BH1" s="2" t="s">
        <v>16</v>
      </c>
      <c r="BI1" s="2" t="s">
        <v>17</v>
      </c>
      <c r="BJ1" s="2" t="s">
        <v>18</v>
      </c>
      <c r="BK1" s="2" t="s">
        <v>19</v>
      </c>
      <c r="BL1" s="2" t="s">
        <v>20</v>
      </c>
      <c r="BM1" s="2" t="s">
        <v>21</v>
      </c>
      <c r="BN1" s="2" t="s">
        <v>22</v>
      </c>
      <c r="BO1" s="2" t="s">
        <v>23</v>
      </c>
      <c r="BP1" s="2" t="s">
        <v>24</v>
      </c>
      <c r="BQ1" s="2" t="s">
        <v>25</v>
      </c>
      <c r="BR1" s="2" t="s">
        <v>26</v>
      </c>
      <c r="BS1" s="2" t="s">
        <v>27</v>
      </c>
      <c r="BT1" s="2" t="s">
        <v>28</v>
      </c>
      <c r="BU1" s="2" t="s">
        <v>29</v>
      </c>
      <c r="BV1" s="2" t="s">
        <v>30</v>
      </c>
      <c r="BW1" s="2" t="s">
        <v>71</v>
      </c>
      <c r="BX1" s="2" t="s">
        <v>31</v>
      </c>
      <c r="BY1" s="2" t="s">
        <v>32</v>
      </c>
      <c r="BZ1" s="2" t="s">
        <v>33</v>
      </c>
      <c r="CA1" s="2" t="s">
        <v>70</v>
      </c>
      <c r="CB1" s="2" t="s">
        <v>69</v>
      </c>
      <c r="CC1" s="2" t="s">
        <v>395</v>
      </c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</row>
    <row r="2" spans="1:81" s="14" customFormat="1" ht="15">
      <c r="A2" s="14">
        <v>114</v>
      </c>
      <c r="B2" s="14">
        <v>2044512</v>
      </c>
      <c r="C2" s="16">
        <v>51</v>
      </c>
      <c r="D2" s="17" t="s">
        <v>146</v>
      </c>
      <c r="E2" s="17" t="s">
        <v>48</v>
      </c>
      <c r="F2" s="17" t="s">
        <v>147</v>
      </c>
      <c r="G2" s="17"/>
      <c r="H2" s="17" t="s">
        <v>36</v>
      </c>
      <c r="I2" s="18">
        <v>0.5041666666666667</v>
      </c>
      <c r="J2" s="18">
        <v>0.5383101851851851</v>
      </c>
      <c r="K2" s="17"/>
      <c r="L2" s="19">
        <v>0.03414351851851852</v>
      </c>
      <c r="M2" s="17" t="s">
        <v>37</v>
      </c>
      <c r="N2" s="17">
        <v>51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>
        <v>2</v>
      </c>
      <c r="AH2" s="17">
        <v>101</v>
      </c>
      <c r="AI2" s="18">
        <v>0.015000000000000001</v>
      </c>
      <c r="AJ2" s="17"/>
      <c r="AK2" s="17">
        <v>103</v>
      </c>
      <c r="AL2" s="18">
        <v>0.015949074074074074</v>
      </c>
      <c r="AM2" s="18">
        <f aca="true" t="shared" si="0" ref="AM2:AM33">AL2-AI2</f>
        <v>0.0009490740740740727</v>
      </c>
      <c r="AN2" s="18">
        <f aca="true" t="shared" si="1" ref="AN2:AN33">L2-AL2</f>
        <v>0.018194444444444444</v>
      </c>
      <c r="AO2" s="20">
        <v>1</v>
      </c>
      <c r="AQ2" s="16">
        <v>38</v>
      </c>
      <c r="AR2" s="17" t="s">
        <v>334</v>
      </c>
      <c r="AS2" s="17" t="s">
        <v>48</v>
      </c>
      <c r="AT2" s="17"/>
      <c r="AU2" s="17"/>
      <c r="AV2" s="17" t="s">
        <v>308</v>
      </c>
      <c r="AW2" s="18">
        <v>0.5007523148148149</v>
      </c>
      <c r="AX2" s="18">
        <v>0.546261574074074</v>
      </c>
      <c r="AY2" s="17"/>
      <c r="AZ2" s="18">
        <v>0.045509259259259256</v>
      </c>
      <c r="BA2" s="17" t="s">
        <v>37</v>
      </c>
      <c r="BB2" s="17">
        <v>38</v>
      </c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>
        <v>2</v>
      </c>
      <c r="BV2" s="17">
        <v>101</v>
      </c>
      <c r="BW2" s="18">
        <v>0.024386574074074074</v>
      </c>
      <c r="BX2" s="17"/>
      <c r="BY2" s="17">
        <v>103</v>
      </c>
      <c r="BZ2" s="18">
        <v>0.025358796296296296</v>
      </c>
      <c r="CA2" s="18">
        <f aca="true" t="shared" si="2" ref="CA2:CA30">BZ2-BW2</f>
        <v>0.0009722222222222215</v>
      </c>
      <c r="CB2" s="18">
        <f aca="true" t="shared" si="3" ref="CB2:CB30">AZ2-BZ2</f>
        <v>0.02015046296296296</v>
      </c>
      <c r="CC2" s="20">
        <v>1</v>
      </c>
    </row>
    <row r="3" spans="1:98" s="9" customFormat="1" ht="15">
      <c r="A3" s="9">
        <v>93</v>
      </c>
      <c r="B3" s="9">
        <v>2044434</v>
      </c>
      <c r="C3" s="21">
        <v>63</v>
      </c>
      <c r="D3" s="22" t="s">
        <v>162</v>
      </c>
      <c r="E3" s="22" t="s">
        <v>48</v>
      </c>
      <c r="F3" s="22"/>
      <c r="G3" s="22"/>
      <c r="H3" s="22" t="s">
        <v>36</v>
      </c>
      <c r="I3" s="23">
        <v>0.5041666666666667</v>
      </c>
      <c r="J3" s="23">
        <v>0.5392245370370371</v>
      </c>
      <c r="K3" s="22" t="s">
        <v>163</v>
      </c>
      <c r="L3" s="24">
        <v>0.03505787037037037</v>
      </c>
      <c r="M3" s="22" t="s">
        <v>37</v>
      </c>
      <c r="N3" s="22">
        <v>63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>
        <v>2</v>
      </c>
      <c r="AH3" s="22">
        <v>101</v>
      </c>
      <c r="AI3" s="23">
        <v>0.014675925925925926</v>
      </c>
      <c r="AJ3" s="22"/>
      <c r="AK3" s="22">
        <v>103</v>
      </c>
      <c r="AL3" s="23">
        <v>0.015520833333333333</v>
      </c>
      <c r="AM3" s="23">
        <f t="shared" si="0"/>
        <v>0.0008449074074074071</v>
      </c>
      <c r="AN3" s="23">
        <f t="shared" si="1"/>
        <v>0.01953703703703704</v>
      </c>
      <c r="AO3" s="25">
        <v>2</v>
      </c>
      <c r="AP3" s="14"/>
      <c r="AQ3" s="26">
        <v>52</v>
      </c>
      <c r="AR3" s="27" t="s">
        <v>194</v>
      </c>
      <c r="AS3" s="27" t="s">
        <v>48</v>
      </c>
      <c r="AT3" s="27" t="s">
        <v>195</v>
      </c>
      <c r="AU3" s="27"/>
      <c r="AV3" s="27" t="s">
        <v>308</v>
      </c>
      <c r="AW3" s="28">
        <v>0.5007523148148149</v>
      </c>
      <c r="AX3" s="28">
        <v>0.5487268518518519</v>
      </c>
      <c r="AY3" s="27" t="s">
        <v>343</v>
      </c>
      <c r="AZ3" s="28">
        <v>0.047974537037037045</v>
      </c>
      <c r="BA3" s="27" t="s">
        <v>37</v>
      </c>
      <c r="BB3" s="27">
        <v>52</v>
      </c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>
        <v>2</v>
      </c>
      <c r="BV3" s="27">
        <v>101</v>
      </c>
      <c r="BW3" s="28">
        <v>0.026076388888888885</v>
      </c>
      <c r="BX3" s="27"/>
      <c r="BY3" s="27">
        <v>103</v>
      </c>
      <c r="BZ3" s="28">
        <v>0.026828703703703702</v>
      </c>
      <c r="CA3" s="28">
        <f t="shared" si="2"/>
        <v>0.0007523148148148168</v>
      </c>
      <c r="CB3" s="28">
        <f t="shared" si="3"/>
        <v>0.021145833333333343</v>
      </c>
      <c r="CC3" s="30">
        <v>2</v>
      </c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</row>
    <row r="4" spans="1:98" s="9" customFormat="1" ht="15">
      <c r="A4" s="9">
        <v>22</v>
      </c>
      <c r="B4" s="9">
        <v>2044438</v>
      </c>
      <c r="C4" s="26">
        <v>77</v>
      </c>
      <c r="D4" s="27" t="s">
        <v>179</v>
      </c>
      <c r="E4" s="27" t="s">
        <v>48</v>
      </c>
      <c r="F4" s="27" t="s">
        <v>180</v>
      </c>
      <c r="G4" s="27"/>
      <c r="H4" s="27" t="s">
        <v>36</v>
      </c>
      <c r="I4" s="28">
        <v>0.5041666666666667</v>
      </c>
      <c r="J4" s="28">
        <v>0.5401157407407408</v>
      </c>
      <c r="K4" s="27"/>
      <c r="L4" s="29">
        <v>0.03594907407407407</v>
      </c>
      <c r="M4" s="27" t="s">
        <v>37</v>
      </c>
      <c r="N4" s="27">
        <v>77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>
        <v>2</v>
      </c>
      <c r="AH4" s="27">
        <v>101</v>
      </c>
      <c r="AI4" s="28">
        <v>0.01611111111111111</v>
      </c>
      <c r="AJ4" s="27"/>
      <c r="AK4" s="27">
        <v>103</v>
      </c>
      <c r="AL4" s="28">
        <v>0.017118055555555556</v>
      </c>
      <c r="AM4" s="28">
        <f t="shared" si="0"/>
        <v>0.0010069444444444457</v>
      </c>
      <c r="AN4" s="28">
        <f t="shared" si="1"/>
        <v>0.018831018518518514</v>
      </c>
      <c r="AO4" s="30">
        <v>3</v>
      </c>
      <c r="AP4" s="14"/>
      <c r="AQ4" s="26">
        <v>64</v>
      </c>
      <c r="AR4" s="27" t="s">
        <v>204</v>
      </c>
      <c r="AS4" s="27" t="s">
        <v>48</v>
      </c>
      <c r="AT4" s="27" t="s">
        <v>39</v>
      </c>
      <c r="AU4" s="27"/>
      <c r="AV4" s="27" t="s">
        <v>308</v>
      </c>
      <c r="AW4" s="28">
        <v>0.5007523148148149</v>
      </c>
      <c r="AX4" s="28">
        <v>0.5504976851851852</v>
      </c>
      <c r="AY4" s="27"/>
      <c r="AZ4" s="28">
        <v>0.04974537037037038</v>
      </c>
      <c r="BA4" s="27" t="s">
        <v>37</v>
      </c>
      <c r="BB4" s="27">
        <v>64</v>
      </c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>
        <v>2</v>
      </c>
      <c r="BV4" s="27">
        <v>101</v>
      </c>
      <c r="BW4" s="28">
        <v>0.026863425925925926</v>
      </c>
      <c r="BX4" s="27"/>
      <c r="BY4" s="27">
        <v>103</v>
      </c>
      <c r="BZ4" s="28">
        <v>0.028182870370370372</v>
      </c>
      <c r="CA4" s="28">
        <f t="shared" si="2"/>
        <v>0.001319444444444446</v>
      </c>
      <c r="CB4" s="28">
        <f t="shared" si="3"/>
        <v>0.021562500000000005</v>
      </c>
      <c r="CC4" s="30">
        <v>3</v>
      </c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</row>
    <row r="5" spans="1:98" s="9" customFormat="1" ht="15">
      <c r="A5" s="9">
        <v>213</v>
      </c>
      <c r="B5" s="9">
        <v>2089504</v>
      </c>
      <c r="C5" s="26">
        <v>89</v>
      </c>
      <c r="D5" s="27" t="s">
        <v>194</v>
      </c>
      <c r="E5" s="27" t="s">
        <v>48</v>
      </c>
      <c r="F5" s="27" t="s">
        <v>195</v>
      </c>
      <c r="G5" s="27"/>
      <c r="H5" s="27" t="s">
        <v>36</v>
      </c>
      <c r="I5" s="28">
        <v>0.5041666666666667</v>
      </c>
      <c r="J5" s="28">
        <v>0.5412731481481482</v>
      </c>
      <c r="K5" s="27" t="s">
        <v>196</v>
      </c>
      <c r="L5" s="29">
        <v>0.03710648148148148</v>
      </c>
      <c r="M5" s="27" t="s">
        <v>37</v>
      </c>
      <c r="N5" s="27">
        <v>89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>
        <v>2</v>
      </c>
      <c r="AH5" s="27">
        <v>101</v>
      </c>
      <c r="AI5" s="28">
        <v>0.01582175925925926</v>
      </c>
      <c r="AJ5" s="27"/>
      <c r="AK5" s="27">
        <v>103</v>
      </c>
      <c r="AL5" s="28">
        <v>0.01653935185185185</v>
      </c>
      <c r="AM5" s="28">
        <f t="shared" si="0"/>
        <v>0.0007175925925925891</v>
      </c>
      <c r="AN5" s="28">
        <f t="shared" si="1"/>
        <v>0.020567129629629633</v>
      </c>
      <c r="AO5" s="30">
        <v>4</v>
      </c>
      <c r="AP5" s="14"/>
      <c r="AQ5" s="26">
        <v>76</v>
      </c>
      <c r="AR5" s="27" t="s">
        <v>179</v>
      </c>
      <c r="AS5" s="27" t="s">
        <v>48</v>
      </c>
      <c r="AT5" s="27" t="s">
        <v>180</v>
      </c>
      <c r="AU5" s="27"/>
      <c r="AV5" s="27" t="s">
        <v>308</v>
      </c>
      <c r="AW5" s="28">
        <v>0.5007523148148149</v>
      </c>
      <c r="AX5" s="28">
        <v>0.5515972222222222</v>
      </c>
      <c r="AY5" s="27"/>
      <c r="AZ5" s="28">
        <v>0.05084490740740741</v>
      </c>
      <c r="BA5" s="27" t="s">
        <v>37</v>
      </c>
      <c r="BB5" s="27">
        <v>76</v>
      </c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>
        <v>2</v>
      </c>
      <c r="BV5" s="27">
        <v>101</v>
      </c>
      <c r="BW5" s="28">
        <v>0.025092592592592593</v>
      </c>
      <c r="BX5" s="27"/>
      <c r="BY5" s="27">
        <v>103</v>
      </c>
      <c r="BZ5" s="28">
        <v>0.026099537037037036</v>
      </c>
      <c r="CA5" s="28">
        <f t="shared" si="2"/>
        <v>0.0010069444444444423</v>
      </c>
      <c r="CB5" s="28">
        <f t="shared" si="3"/>
        <v>0.024745370370370372</v>
      </c>
      <c r="CC5" s="30">
        <v>4</v>
      </c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</row>
    <row r="6" spans="1:98" s="9" customFormat="1" ht="15">
      <c r="A6" s="9">
        <v>19</v>
      </c>
      <c r="B6" s="9">
        <v>2044410</v>
      </c>
      <c r="C6" s="26">
        <v>90</v>
      </c>
      <c r="D6" s="27" t="s">
        <v>197</v>
      </c>
      <c r="E6" s="27" t="s">
        <v>48</v>
      </c>
      <c r="F6" s="27"/>
      <c r="G6" s="27"/>
      <c r="H6" s="27" t="s">
        <v>36</v>
      </c>
      <c r="I6" s="28">
        <v>0.5041666666666667</v>
      </c>
      <c r="J6" s="28">
        <v>0.5413425925925927</v>
      </c>
      <c r="K6" s="27"/>
      <c r="L6" s="29">
        <v>0.037175925925925925</v>
      </c>
      <c r="M6" s="27" t="s">
        <v>37</v>
      </c>
      <c r="N6" s="27">
        <v>90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>
        <v>2</v>
      </c>
      <c r="AH6" s="27">
        <v>101</v>
      </c>
      <c r="AI6" s="28">
        <v>0.01671296296296296</v>
      </c>
      <c r="AJ6" s="27"/>
      <c r="AK6" s="27">
        <v>103</v>
      </c>
      <c r="AL6" s="28">
        <v>0.01761574074074074</v>
      </c>
      <c r="AM6" s="28">
        <f t="shared" si="0"/>
        <v>0.0009027777777777801</v>
      </c>
      <c r="AN6" s="28">
        <f t="shared" si="1"/>
        <v>0.019560185185185184</v>
      </c>
      <c r="AO6" s="30">
        <v>5</v>
      </c>
      <c r="AP6" s="14"/>
      <c r="AQ6" s="21">
        <v>86</v>
      </c>
      <c r="AR6" s="22" t="s">
        <v>353</v>
      </c>
      <c r="AS6" s="22" t="s">
        <v>48</v>
      </c>
      <c r="AT6" s="22" t="s">
        <v>354</v>
      </c>
      <c r="AU6" s="22"/>
      <c r="AV6" s="22" t="s">
        <v>308</v>
      </c>
      <c r="AW6" s="23">
        <v>0.5007523148148149</v>
      </c>
      <c r="AX6" s="23">
        <v>0.5532523148148148</v>
      </c>
      <c r="AY6" s="22"/>
      <c r="AZ6" s="23">
        <v>0.0525</v>
      </c>
      <c r="BA6" s="22" t="s">
        <v>37</v>
      </c>
      <c r="BB6" s="22">
        <v>86</v>
      </c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>
        <v>2</v>
      </c>
      <c r="BV6" s="22">
        <v>101</v>
      </c>
      <c r="BW6" s="23">
        <v>0.030300925925925926</v>
      </c>
      <c r="BX6" s="22"/>
      <c r="BY6" s="22">
        <v>103</v>
      </c>
      <c r="BZ6" s="23">
        <v>0.03125</v>
      </c>
      <c r="CA6" s="23">
        <f t="shared" si="2"/>
        <v>0.0009490740740740744</v>
      </c>
      <c r="CB6" s="23">
        <f t="shared" si="3"/>
        <v>0.021249999999999998</v>
      </c>
      <c r="CC6" s="25">
        <v>5</v>
      </c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</row>
    <row r="7" spans="1:98" s="9" customFormat="1" ht="15">
      <c r="A7" s="9">
        <v>138</v>
      </c>
      <c r="B7" s="9">
        <v>2044510</v>
      </c>
      <c r="C7" s="26">
        <v>91</v>
      </c>
      <c r="D7" s="27" t="s">
        <v>64</v>
      </c>
      <c r="E7" s="27" t="s">
        <v>48</v>
      </c>
      <c r="F7" s="27" t="s">
        <v>65</v>
      </c>
      <c r="G7" s="27"/>
      <c r="H7" s="27" t="s">
        <v>36</v>
      </c>
      <c r="I7" s="28">
        <v>0.5041666666666667</v>
      </c>
      <c r="J7" s="28">
        <v>0.5413657407407407</v>
      </c>
      <c r="K7" s="27"/>
      <c r="L7" s="29">
        <v>0.03719907407407407</v>
      </c>
      <c r="M7" s="27" t="s">
        <v>37</v>
      </c>
      <c r="N7" s="27">
        <v>91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>
        <v>2</v>
      </c>
      <c r="AH7" s="27">
        <v>101</v>
      </c>
      <c r="AI7" s="28">
        <v>0.016273148148148148</v>
      </c>
      <c r="AJ7" s="27"/>
      <c r="AK7" s="27">
        <v>103</v>
      </c>
      <c r="AL7" s="28">
        <v>0.016944444444444443</v>
      </c>
      <c r="AM7" s="28">
        <f t="shared" si="0"/>
        <v>0.0006712962962962948</v>
      </c>
      <c r="AN7" s="28">
        <f t="shared" si="1"/>
        <v>0.02025462962962963</v>
      </c>
      <c r="AO7" s="30">
        <v>6</v>
      </c>
      <c r="AP7" s="14"/>
      <c r="AQ7" s="26">
        <v>88</v>
      </c>
      <c r="AR7" s="27" t="s">
        <v>64</v>
      </c>
      <c r="AS7" s="27" t="s">
        <v>48</v>
      </c>
      <c r="AT7" s="27" t="s">
        <v>65</v>
      </c>
      <c r="AU7" s="27"/>
      <c r="AV7" s="27" t="s">
        <v>308</v>
      </c>
      <c r="AW7" s="28">
        <v>0.5007523148148149</v>
      </c>
      <c r="AX7" s="28">
        <v>0.5537268518518519</v>
      </c>
      <c r="AY7" s="27"/>
      <c r="AZ7" s="28">
        <v>0.052974537037037035</v>
      </c>
      <c r="BA7" s="27" t="s">
        <v>37</v>
      </c>
      <c r="BB7" s="27">
        <v>88</v>
      </c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>
        <v>2</v>
      </c>
      <c r="BV7" s="27">
        <v>101</v>
      </c>
      <c r="BW7" s="28">
        <v>0.028680555555555553</v>
      </c>
      <c r="BX7" s="27"/>
      <c r="BY7" s="27">
        <v>103</v>
      </c>
      <c r="BZ7" s="28">
        <v>0.029849537037037036</v>
      </c>
      <c r="CA7" s="28">
        <f t="shared" si="2"/>
        <v>0.0011689814814814826</v>
      </c>
      <c r="CB7" s="28">
        <f t="shared" si="3"/>
        <v>0.023125</v>
      </c>
      <c r="CC7" s="30">
        <v>6</v>
      </c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</row>
    <row r="8" spans="1:98" s="9" customFormat="1" ht="15">
      <c r="A8" s="9">
        <v>32</v>
      </c>
      <c r="B8" s="9">
        <v>2044454</v>
      </c>
      <c r="C8" s="26">
        <v>96</v>
      </c>
      <c r="D8" s="27" t="s">
        <v>204</v>
      </c>
      <c r="E8" s="27" t="s">
        <v>48</v>
      </c>
      <c r="F8" s="27" t="s">
        <v>39</v>
      </c>
      <c r="G8" s="27"/>
      <c r="H8" s="27" t="s">
        <v>36</v>
      </c>
      <c r="I8" s="28">
        <v>0.5041666666666667</v>
      </c>
      <c r="J8" s="28">
        <v>0.5422106481481481</v>
      </c>
      <c r="K8" s="27"/>
      <c r="L8" s="29">
        <v>0.03804398148148148</v>
      </c>
      <c r="M8" s="27" t="s">
        <v>37</v>
      </c>
      <c r="N8" s="27">
        <v>96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>
        <v>2</v>
      </c>
      <c r="AH8" s="27">
        <v>101</v>
      </c>
      <c r="AI8" s="28">
        <v>0.015578703703703704</v>
      </c>
      <c r="AJ8" s="27"/>
      <c r="AK8" s="27">
        <v>103</v>
      </c>
      <c r="AL8" s="28">
        <v>0.016979166666666667</v>
      </c>
      <c r="AM8" s="28">
        <f t="shared" si="0"/>
        <v>0.0014004629629629627</v>
      </c>
      <c r="AN8" s="28">
        <f t="shared" si="1"/>
        <v>0.02106481481481481</v>
      </c>
      <c r="AO8" s="30">
        <v>7</v>
      </c>
      <c r="AP8" s="14"/>
      <c r="AQ8" s="21">
        <v>94</v>
      </c>
      <c r="AR8" s="22" t="s">
        <v>360</v>
      </c>
      <c r="AS8" s="22" t="s">
        <v>48</v>
      </c>
      <c r="AT8" s="22"/>
      <c r="AU8" s="22"/>
      <c r="AV8" s="22" t="s">
        <v>308</v>
      </c>
      <c r="AW8" s="23">
        <v>0.5007523148148149</v>
      </c>
      <c r="AX8" s="23">
        <v>0.5543171296296296</v>
      </c>
      <c r="AY8" s="22"/>
      <c r="AZ8" s="23">
        <v>0.053564814814814815</v>
      </c>
      <c r="BA8" s="22" t="s">
        <v>37</v>
      </c>
      <c r="BB8" s="22">
        <v>94</v>
      </c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>
        <v>2</v>
      </c>
      <c r="BV8" s="22">
        <v>101</v>
      </c>
      <c r="BW8" s="23">
        <v>0.02809027777777778</v>
      </c>
      <c r="BX8" s="22"/>
      <c r="BY8" s="22">
        <v>103</v>
      </c>
      <c r="BZ8" s="23">
        <v>0.02908564814814815</v>
      </c>
      <c r="CA8" s="23">
        <f t="shared" si="2"/>
        <v>0.0009953703703703687</v>
      </c>
      <c r="CB8" s="23">
        <f t="shared" si="3"/>
        <v>0.024479166666666666</v>
      </c>
      <c r="CC8" s="25">
        <v>7</v>
      </c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</row>
    <row r="9" spans="1:98" s="9" customFormat="1" ht="15">
      <c r="A9" s="9">
        <v>57</v>
      </c>
      <c r="B9" s="9">
        <v>2044471</v>
      </c>
      <c r="C9" s="26">
        <v>100</v>
      </c>
      <c r="D9" s="27" t="s">
        <v>210</v>
      </c>
      <c r="E9" s="27" t="s">
        <v>48</v>
      </c>
      <c r="F9" s="27"/>
      <c r="G9" s="27"/>
      <c r="H9" s="27" t="s">
        <v>36</v>
      </c>
      <c r="I9" s="28">
        <v>0.5041666666666667</v>
      </c>
      <c r="J9" s="28">
        <v>0.5429861111111111</v>
      </c>
      <c r="K9" s="27"/>
      <c r="L9" s="29">
        <v>0.03881944444444444</v>
      </c>
      <c r="M9" s="27" t="s">
        <v>37</v>
      </c>
      <c r="N9" s="27">
        <v>100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>
        <v>2</v>
      </c>
      <c r="AH9" s="27">
        <v>101</v>
      </c>
      <c r="AI9" s="28">
        <v>0.016898148148148148</v>
      </c>
      <c r="AJ9" s="27"/>
      <c r="AK9" s="27">
        <v>103</v>
      </c>
      <c r="AL9" s="28">
        <v>0.017743055555555557</v>
      </c>
      <c r="AM9" s="28">
        <f t="shared" si="0"/>
        <v>0.0008449074074074088</v>
      </c>
      <c r="AN9" s="28">
        <f t="shared" si="1"/>
        <v>0.021076388888888884</v>
      </c>
      <c r="AO9" s="30">
        <v>8</v>
      </c>
      <c r="AP9" s="14"/>
      <c r="AQ9" s="21">
        <v>100</v>
      </c>
      <c r="AR9" s="22" t="s">
        <v>363</v>
      </c>
      <c r="AS9" s="22" t="s">
        <v>48</v>
      </c>
      <c r="AT9" s="22"/>
      <c r="AU9" s="22"/>
      <c r="AV9" s="22" t="s">
        <v>308</v>
      </c>
      <c r="AW9" s="23">
        <v>0.5007523148148149</v>
      </c>
      <c r="AX9" s="23">
        <v>0.5547685185185185</v>
      </c>
      <c r="AY9" s="22"/>
      <c r="AZ9" s="23">
        <v>0.05401620370370371</v>
      </c>
      <c r="BA9" s="22" t="s">
        <v>37</v>
      </c>
      <c r="BB9" s="22">
        <v>100</v>
      </c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>
        <v>2</v>
      </c>
      <c r="BV9" s="22">
        <v>101</v>
      </c>
      <c r="BW9" s="23">
        <v>0.029664351851851855</v>
      </c>
      <c r="BX9" s="22"/>
      <c r="BY9" s="22">
        <v>103</v>
      </c>
      <c r="BZ9" s="23">
        <v>0.03053240740740741</v>
      </c>
      <c r="CA9" s="23">
        <f t="shared" si="2"/>
        <v>0.0008680555555555559</v>
      </c>
      <c r="CB9" s="23">
        <f t="shared" si="3"/>
        <v>0.0234837962962963</v>
      </c>
      <c r="CC9" s="25">
        <v>8</v>
      </c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</row>
    <row r="10" spans="1:98" s="9" customFormat="1" ht="15">
      <c r="A10" s="9">
        <v>61</v>
      </c>
      <c r="B10" s="9">
        <v>2044453</v>
      </c>
      <c r="C10" s="26">
        <v>103</v>
      </c>
      <c r="D10" s="27" t="s">
        <v>214</v>
      </c>
      <c r="E10" s="27" t="s">
        <v>48</v>
      </c>
      <c r="F10" s="27"/>
      <c r="G10" s="27"/>
      <c r="H10" s="27" t="s">
        <v>36</v>
      </c>
      <c r="I10" s="28">
        <v>0.5041666666666667</v>
      </c>
      <c r="J10" s="28">
        <v>0.5438541666666666</v>
      </c>
      <c r="K10" s="27"/>
      <c r="L10" s="29">
        <v>0.0396875</v>
      </c>
      <c r="M10" s="27" t="s">
        <v>37</v>
      </c>
      <c r="N10" s="27">
        <v>103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>
        <v>2</v>
      </c>
      <c r="AH10" s="27">
        <v>101</v>
      </c>
      <c r="AI10" s="28">
        <v>0.016875</v>
      </c>
      <c r="AJ10" s="27"/>
      <c r="AK10" s="27">
        <v>103</v>
      </c>
      <c r="AL10" s="28">
        <v>0.017893518518518517</v>
      </c>
      <c r="AM10" s="28">
        <f t="shared" si="0"/>
        <v>0.0010185185185185158</v>
      </c>
      <c r="AN10" s="28">
        <f t="shared" si="1"/>
        <v>0.021793981481481484</v>
      </c>
      <c r="AO10" s="30">
        <v>9</v>
      </c>
      <c r="AP10" s="14"/>
      <c r="AQ10" s="26">
        <v>101</v>
      </c>
      <c r="AR10" s="27" t="s">
        <v>197</v>
      </c>
      <c r="AS10" s="27" t="s">
        <v>48</v>
      </c>
      <c r="AT10" s="27"/>
      <c r="AU10" s="27"/>
      <c r="AV10" s="27" t="s">
        <v>308</v>
      </c>
      <c r="AW10" s="28">
        <v>0.5007523148148149</v>
      </c>
      <c r="AX10" s="28">
        <v>0.5550231481481481</v>
      </c>
      <c r="AY10" s="27"/>
      <c r="AZ10" s="28">
        <v>0.05427083333333333</v>
      </c>
      <c r="BA10" s="27" t="s">
        <v>37</v>
      </c>
      <c r="BB10" s="27">
        <v>101</v>
      </c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>
        <v>2</v>
      </c>
      <c r="BV10" s="27">
        <v>101</v>
      </c>
      <c r="BW10" s="28">
        <v>0.02847222222222222</v>
      </c>
      <c r="BX10" s="27"/>
      <c r="BY10" s="27">
        <v>103</v>
      </c>
      <c r="BZ10" s="28">
        <v>0.029629629629629627</v>
      </c>
      <c r="CA10" s="28">
        <f t="shared" si="2"/>
        <v>0.0011574074074074056</v>
      </c>
      <c r="CB10" s="28">
        <f t="shared" si="3"/>
        <v>0.024641203703703703</v>
      </c>
      <c r="CC10" s="30">
        <v>9</v>
      </c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</row>
    <row r="11" spans="1:98" s="9" customFormat="1" ht="15">
      <c r="A11" s="9">
        <v>42</v>
      </c>
      <c r="B11" s="9">
        <v>2044455</v>
      </c>
      <c r="C11" s="26">
        <v>108</v>
      </c>
      <c r="D11" s="27" t="s">
        <v>63</v>
      </c>
      <c r="E11" s="27" t="s">
        <v>48</v>
      </c>
      <c r="F11" s="27"/>
      <c r="G11" s="27"/>
      <c r="H11" s="27" t="s">
        <v>36</v>
      </c>
      <c r="I11" s="28">
        <v>0.5041666666666667</v>
      </c>
      <c r="J11" s="28">
        <v>0.5445023148148148</v>
      </c>
      <c r="K11" s="27"/>
      <c r="L11" s="29">
        <v>0.04033564814814815</v>
      </c>
      <c r="M11" s="27" t="s">
        <v>37</v>
      </c>
      <c r="N11" s="27">
        <v>108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>
        <v>2</v>
      </c>
      <c r="AH11" s="27">
        <v>101</v>
      </c>
      <c r="AI11" s="28">
        <v>0.016469907407407405</v>
      </c>
      <c r="AJ11" s="27"/>
      <c r="AK11" s="27">
        <v>103</v>
      </c>
      <c r="AL11" s="28">
        <v>0.017395833333333336</v>
      </c>
      <c r="AM11" s="28">
        <f t="shared" si="0"/>
        <v>0.0009259259259259307</v>
      </c>
      <c r="AN11" s="28">
        <f t="shared" si="1"/>
        <v>0.022939814814814812</v>
      </c>
      <c r="AO11" s="30">
        <v>10</v>
      </c>
      <c r="AP11" s="14"/>
      <c r="AQ11" s="21">
        <v>102</v>
      </c>
      <c r="AR11" s="22" t="s">
        <v>364</v>
      </c>
      <c r="AS11" s="22" t="s">
        <v>48</v>
      </c>
      <c r="AT11" s="22"/>
      <c r="AU11" s="22"/>
      <c r="AV11" s="22" t="s">
        <v>308</v>
      </c>
      <c r="AW11" s="23">
        <v>0.5007523148148149</v>
      </c>
      <c r="AX11" s="23">
        <v>0.555300925925926</v>
      </c>
      <c r="AY11" s="22"/>
      <c r="AZ11" s="23">
        <v>0.05454861111111111</v>
      </c>
      <c r="BA11" s="22" t="s">
        <v>37</v>
      </c>
      <c r="BB11" s="22">
        <v>102</v>
      </c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>
        <v>2</v>
      </c>
      <c r="BV11" s="22">
        <v>101</v>
      </c>
      <c r="BW11" s="23">
        <v>0.02952546296296296</v>
      </c>
      <c r="BX11" s="22"/>
      <c r="BY11" s="22">
        <v>103</v>
      </c>
      <c r="BZ11" s="23">
        <v>0.030416666666666665</v>
      </c>
      <c r="CA11" s="23">
        <f t="shared" si="2"/>
        <v>0.0008912037037037031</v>
      </c>
      <c r="CB11" s="23">
        <f t="shared" si="3"/>
        <v>0.024131944444444445</v>
      </c>
      <c r="CC11" s="25">
        <v>10</v>
      </c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</row>
    <row r="12" spans="1:98" s="9" customFormat="1" ht="15">
      <c r="A12" s="9">
        <v>52</v>
      </c>
      <c r="B12" s="9">
        <v>2044466</v>
      </c>
      <c r="C12" s="26">
        <v>123</v>
      </c>
      <c r="D12" s="27" t="s">
        <v>241</v>
      </c>
      <c r="E12" s="27" t="s">
        <v>48</v>
      </c>
      <c r="F12" s="27"/>
      <c r="G12" s="27"/>
      <c r="H12" s="27" t="s">
        <v>36</v>
      </c>
      <c r="I12" s="28">
        <v>0.5041666666666667</v>
      </c>
      <c r="J12" s="28">
        <v>0.5455555555555556</v>
      </c>
      <c r="K12" s="27"/>
      <c r="L12" s="29">
        <v>0.04138888888888889</v>
      </c>
      <c r="M12" s="27" t="s">
        <v>37</v>
      </c>
      <c r="N12" s="27">
        <v>123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>
        <v>2</v>
      </c>
      <c r="AH12" s="27">
        <v>101</v>
      </c>
      <c r="AI12" s="28">
        <v>0.016863425925925928</v>
      </c>
      <c r="AJ12" s="27"/>
      <c r="AK12" s="27">
        <v>103</v>
      </c>
      <c r="AL12" s="28">
        <v>0.017997685185185186</v>
      </c>
      <c r="AM12" s="28">
        <f t="shared" si="0"/>
        <v>0.0011342592592592585</v>
      </c>
      <c r="AN12" s="28">
        <f t="shared" si="1"/>
        <v>0.023391203703703706</v>
      </c>
      <c r="AO12" s="30">
        <v>11</v>
      </c>
      <c r="AP12" s="14"/>
      <c r="AQ12" s="26">
        <v>111</v>
      </c>
      <c r="AR12" s="27" t="s">
        <v>210</v>
      </c>
      <c r="AS12" s="27" t="s">
        <v>48</v>
      </c>
      <c r="AT12" s="27"/>
      <c r="AU12" s="27"/>
      <c r="AV12" s="27" t="s">
        <v>308</v>
      </c>
      <c r="AW12" s="28">
        <v>0.5007523148148149</v>
      </c>
      <c r="AX12" s="28">
        <v>0.5571064814814815</v>
      </c>
      <c r="AY12" s="27"/>
      <c r="AZ12" s="28">
        <v>0.05635416666666667</v>
      </c>
      <c r="BA12" s="27" t="s">
        <v>37</v>
      </c>
      <c r="BB12" s="27">
        <v>111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>
        <v>2</v>
      </c>
      <c r="BV12" s="27">
        <v>101</v>
      </c>
      <c r="BW12" s="28">
        <v>0.02980324074074074</v>
      </c>
      <c r="BX12" s="27"/>
      <c r="BY12" s="27">
        <v>103</v>
      </c>
      <c r="BZ12" s="28">
        <v>0.031111111111111107</v>
      </c>
      <c r="CA12" s="28">
        <f t="shared" si="2"/>
        <v>0.0013078703703703655</v>
      </c>
      <c r="CB12" s="28">
        <f t="shared" si="3"/>
        <v>0.025243055555555564</v>
      </c>
      <c r="CC12" s="30">
        <v>11</v>
      </c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</row>
    <row r="13" spans="1:98" s="9" customFormat="1" ht="15">
      <c r="A13" s="9">
        <v>89</v>
      </c>
      <c r="B13" s="9">
        <v>2044443</v>
      </c>
      <c r="C13" s="26">
        <v>126</v>
      </c>
      <c r="D13" s="27" t="s">
        <v>244</v>
      </c>
      <c r="E13" s="27" t="s">
        <v>48</v>
      </c>
      <c r="F13" s="27"/>
      <c r="G13" s="27"/>
      <c r="H13" s="27" t="s">
        <v>36</v>
      </c>
      <c r="I13" s="28">
        <v>0.5041666666666667</v>
      </c>
      <c r="J13" s="28">
        <v>0.5459490740740741</v>
      </c>
      <c r="K13" s="27"/>
      <c r="L13" s="29">
        <v>0.04178240740740741</v>
      </c>
      <c r="M13" s="27" t="s">
        <v>37</v>
      </c>
      <c r="N13" s="27">
        <v>126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>
        <v>2</v>
      </c>
      <c r="AH13" s="27">
        <v>101</v>
      </c>
      <c r="AI13" s="28">
        <v>0.018634259259259257</v>
      </c>
      <c r="AJ13" s="27"/>
      <c r="AK13" s="27">
        <v>103</v>
      </c>
      <c r="AL13" s="28">
        <v>0.01954861111111111</v>
      </c>
      <c r="AM13" s="28">
        <f t="shared" si="0"/>
        <v>0.0009143518518518537</v>
      </c>
      <c r="AN13" s="28">
        <f t="shared" si="1"/>
        <v>0.022233796296296297</v>
      </c>
      <c r="AO13" s="30">
        <v>12</v>
      </c>
      <c r="AP13" s="14"/>
      <c r="AQ13" s="26">
        <v>112</v>
      </c>
      <c r="AR13" s="27" t="s">
        <v>214</v>
      </c>
      <c r="AS13" s="27" t="s">
        <v>48</v>
      </c>
      <c r="AT13" s="27"/>
      <c r="AU13" s="27"/>
      <c r="AV13" s="27" t="s">
        <v>308</v>
      </c>
      <c r="AW13" s="28">
        <v>0.5007523148148149</v>
      </c>
      <c r="AX13" s="28">
        <v>0.5572222222222222</v>
      </c>
      <c r="AY13" s="27"/>
      <c r="AZ13" s="28">
        <v>0.056469907407407406</v>
      </c>
      <c r="BA13" s="27" t="s">
        <v>37</v>
      </c>
      <c r="BB13" s="27">
        <v>112</v>
      </c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>
        <v>2</v>
      </c>
      <c r="BV13" s="27">
        <v>101</v>
      </c>
      <c r="BW13" s="28">
        <v>0.03214120370370371</v>
      </c>
      <c r="BX13" s="27"/>
      <c r="BY13" s="27">
        <v>103</v>
      </c>
      <c r="BZ13" s="28">
        <v>0.03300925925925926</v>
      </c>
      <c r="CA13" s="28">
        <f t="shared" si="2"/>
        <v>0.0008680555555555525</v>
      </c>
      <c r="CB13" s="28">
        <f t="shared" si="3"/>
        <v>0.023460648148148147</v>
      </c>
      <c r="CC13" s="30">
        <v>12</v>
      </c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</row>
    <row r="14" spans="1:98" s="9" customFormat="1" ht="15">
      <c r="A14" s="9">
        <v>38</v>
      </c>
      <c r="B14" s="9">
        <v>2044414</v>
      </c>
      <c r="C14" s="21">
        <v>127</v>
      </c>
      <c r="D14" s="22" t="s">
        <v>245</v>
      </c>
      <c r="E14" s="22" t="s">
        <v>48</v>
      </c>
      <c r="F14" s="22"/>
      <c r="G14" s="22"/>
      <c r="H14" s="22" t="s">
        <v>36</v>
      </c>
      <c r="I14" s="23">
        <v>0.5041666666666667</v>
      </c>
      <c r="J14" s="23">
        <v>0.5460648148148148</v>
      </c>
      <c r="K14" s="22"/>
      <c r="L14" s="24">
        <v>0.04189814814814815</v>
      </c>
      <c r="M14" s="22" t="s">
        <v>37</v>
      </c>
      <c r="N14" s="22">
        <v>127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>
        <v>2</v>
      </c>
      <c r="AH14" s="22">
        <v>101</v>
      </c>
      <c r="AI14" s="23">
        <v>0.018796296296296297</v>
      </c>
      <c r="AJ14" s="22"/>
      <c r="AK14" s="22">
        <v>103</v>
      </c>
      <c r="AL14" s="23">
        <v>0.019699074074074074</v>
      </c>
      <c r="AM14" s="23">
        <f t="shared" si="0"/>
        <v>0.0009027777777777767</v>
      </c>
      <c r="AN14" s="23">
        <f t="shared" si="1"/>
        <v>0.022199074074074076</v>
      </c>
      <c r="AO14" s="25">
        <v>13</v>
      </c>
      <c r="AP14" s="14"/>
      <c r="AQ14" s="21">
        <v>123</v>
      </c>
      <c r="AR14" s="22" t="s">
        <v>379</v>
      </c>
      <c r="AS14" s="22" t="s">
        <v>48</v>
      </c>
      <c r="AT14" s="22" t="s">
        <v>38</v>
      </c>
      <c r="AU14" s="22"/>
      <c r="AV14" s="22" t="s">
        <v>308</v>
      </c>
      <c r="AW14" s="23">
        <v>0.5007523148148149</v>
      </c>
      <c r="AX14" s="23">
        <v>0.5591666666666667</v>
      </c>
      <c r="AY14" s="22"/>
      <c r="AZ14" s="23">
        <v>0.05841435185185185</v>
      </c>
      <c r="BA14" s="22" t="s">
        <v>37</v>
      </c>
      <c r="BB14" s="22">
        <v>123</v>
      </c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>
        <v>2</v>
      </c>
      <c r="BV14" s="22">
        <v>101</v>
      </c>
      <c r="BW14" s="23">
        <v>0.03259259259259259</v>
      </c>
      <c r="BX14" s="22"/>
      <c r="BY14" s="22">
        <v>103</v>
      </c>
      <c r="BZ14" s="23">
        <v>0.033587962962962965</v>
      </c>
      <c r="CA14" s="23">
        <f t="shared" si="2"/>
        <v>0.0009953703703703756</v>
      </c>
      <c r="CB14" s="23">
        <f t="shared" si="3"/>
        <v>0.024826388888888884</v>
      </c>
      <c r="CC14" s="25">
        <v>13</v>
      </c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</row>
    <row r="15" spans="1:98" s="9" customFormat="1" ht="15">
      <c r="A15" s="9">
        <v>69</v>
      </c>
      <c r="B15" s="9">
        <v>2044447</v>
      </c>
      <c r="C15" s="26">
        <v>136</v>
      </c>
      <c r="D15" s="27" t="s">
        <v>257</v>
      </c>
      <c r="E15" s="27" t="s">
        <v>48</v>
      </c>
      <c r="F15" s="27"/>
      <c r="G15" s="27"/>
      <c r="H15" s="27" t="s">
        <v>36</v>
      </c>
      <c r="I15" s="28">
        <v>0.5041666666666667</v>
      </c>
      <c r="J15" s="28">
        <v>0.5472337962962963</v>
      </c>
      <c r="K15" s="27"/>
      <c r="L15" s="29">
        <v>0.04306712962962963</v>
      </c>
      <c r="M15" s="27" t="s">
        <v>37</v>
      </c>
      <c r="N15" s="27">
        <v>136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>
        <v>2</v>
      </c>
      <c r="AH15" s="27">
        <v>101</v>
      </c>
      <c r="AI15" s="28">
        <v>0.019328703703703702</v>
      </c>
      <c r="AJ15" s="27"/>
      <c r="AK15" s="27">
        <v>103</v>
      </c>
      <c r="AL15" s="28">
        <v>0.020196759259259258</v>
      </c>
      <c r="AM15" s="28">
        <f t="shared" si="0"/>
        <v>0.0008680555555555559</v>
      </c>
      <c r="AN15" s="28">
        <f t="shared" si="1"/>
        <v>0.02287037037037037</v>
      </c>
      <c r="AO15" s="30">
        <v>14</v>
      </c>
      <c r="AP15" s="14"/>
      <c r="AQ15" s="26">
        <v>127</v>
      </c>
      <c r="AR15" s="27" t="s">
        <v>63</v>
      </c>
      <c r="AS15" s="27" t="s">
        <v>48</v>
      </c>
      <c r="AT15" s="27"/>
      <c r="AU15" s="27"/>
      <c r="AV15" s="27" t="s">
        <v>308</v>
      </c>
      <c r="AW15" s="28">
        <v>0.5007523148148149</v>
      </c>
      <c r="AX15" s="28">
        <v>0.560613425925926</v>
      </c>
      <c r="AY15" s="27"/>
      <c r="AZ15" s="28">
        <v>0.05986111111111111</v>
      </c>
      <c r="BA15" s="27" t="s">
        <v>37</v>
      </c>
      <c r="BB15" s="27">
        <v>127</v>
      </c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>
        <v>2</v>
      </c>
      <c r="BV15" s="27">
        <v>101</v>
      </c>
      <c r="BW15" s="28">
        <v>0.03225694444444444</v>
      </c>
      <c r="BX15" s="27"/>
      <c r="BY15" s="27">
        <v>103</v>
      </c>
      <c r="BZ15" s="28">
        <v>0.033414351851851855</v>
      </c>
      <c r="CA15" s="28">
        <f t="shared" si="2"/>
        <v>0.0011574074074074125</v>
      </c>
      <c r="CB15" s="28">
        <f t="shared" si="3"/>
        <v>0.026446759259259253</v>
      </c>
      <c r="CC15" s="30">
        <v>14</v>
      </c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</row>
    <row r="16" spans="1:98" s="9" customFormat="1" ht="15">
      <c r="A16" s="9">
        <v>7</v>
      </c>
      <c r="B16" s="9">
        <v>2074360</v>
      </c>
      <c r="C16" s="26">
        <v>138</v>
      </c>
      <c r="D16" s="27" t="s">
        <v>259</v>
      </c>
      <c r="E16" s="27" t="s">
        <v>48</v>
      </c>
      <c r="F16" s="27"/>
      <c r="G16" s="27"/>
      <c r="H16" s="27" t="s">
        <v>36</v>
      </c>
      <c r="I16" s="28">
        <v>0.5041666666666667</v>
      </c>
      <c r="J16" s="28">
        <v>0.5477314814814814</v>
      </c>
      <c r="K16" s="27"/>
      <c r="L16" s="29">
        <v>0.04356481481481481</v>
      </c>
      <c r="M16" s="27" t="s">
        <v>37</v>
      </c>
      <c r="N16" s="27">
        <v>138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>
        <v>2</v>
      </c>
      <c r="AH16" s="27">
        <v>101</v>
      </c>
      <c r="AI16" s="28">
        <v>0.017488425925925925</v>
      </c>
      <c r="AJ16" s="27"/>
      <c r="AK16" s="27">
        <v>103</v>
      </c>
      <c r="AL16" s="28">
        <v>0.018287037037037036</v>
      </c>
      <c r="AM16" s="28">
        <f t="shared" si="0"/>
        <v>0.000798611111111111</v>
      </c>
      <c r="AN16" s="28">
        <f t="shared" si="1"/>
        <v>0.025277777777777777</v>
      </c>
      <c r="AO16" s="30">
        <v>15</v>
      </c>
      <c r="AP16" s="14"/>
      <c r="AQ16" s="26">
        <v>133</v>
      </c>
      <c r="AR16" s="27" t="s">
        <v>241</v>
      </c>
      <c r="AS16" s="27" t="s">
        <v>48</v>
      </c>
      <c r="AT16" s="27"/>
      <c r="AU16" s="27"/>
      <c r="AV16" s="27" t="s">
        <v>308</v>
      </c>
      <c r="AW16" s="28">
        <v>0.5007523148148149</v>
      </c>
      <c r="AX16" s="28">
        <v>0.5619212962962963</v>
      </c>
      <c r="AY16" s="27"/>
      <c r="AZ16" s="28">
        <v>0.06116898148148148</v>
      </c>
      <c r="BA16" s="27" t="s">
        <v>37</v>
      </c>
      <c r="BB16" s="27">
        <v>133</v>
      </c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>
        <v>2</v>
      </c>
      <c r="BV16" s="27">
        <v>101</v>
      </c>
      <c r="BW16" s="28">
        <v>0.0346875</v>
      </c>
      <c r="BX16" s="27"/>
      <c r="BY16" s="27">
        <v>103</v>
      </c>
      <c r="BZ16" s="28">
        <v>0.035902777777777777</v>
      </c>
      <c r="CA16" s="28">
        <f t="shared" si="2"/>
        <v>0.0012152777777777735</v>
      </c>
      <c r="CB16" s="28">
        <f t="shared" si="3"/>
        <v>0.0252662037037037</v>
      </c>
      <c r="CC16" s="30">
        <v>15</v>
      </c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</row>
    <row r="17" spans="1:98" s="9" customFormat="1" ht="15">
      <c r="A17" s="9">
        <v>176</v>
      </c>
      <c r="B17" s="9">
        <v>2044535</v>
      </c>
      <c r="C17" s="21">
        <v>140</v>
      </c>
      <c r="D17" s="22" t="s">
        <v>261</v>
      </c>
      <c r="E17" s="22" t="s">
        <v>48</v>
      </c>
      <c r="F17" s="22" t="s">
        <v>262</v>
      </c>
      <c r="G17" s="22"/>
      <c r="H17" s="22" t="s">
        <v>36</v>
      </c>
      <c r="I17" s="23">
        <v>0.5041666666666667</v>
      </c>
      <c r="J17" s="23">
        <v>0.5483217592592592</v>
      </c>
      <c r="K17" s="22"/>
      <c r="L17" s="24">
        <v>0.04415509259259259</v>
      </c>
      <c r="M17" s="22" t="s">
        <v>37</v>
      </c>
      <c r="N17" s="22">
        <v>140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>
        <v>2</v>
      </c>
      <c r="AH17" s="22">
        <v>101</v>
      </c>
      <c r="AI17" s="23">
        <v>0.01761574074074074</v>
      </c>
      <c r="AJ17" s="22"/>
      <c r="AK17" s="22">
        <v>103</v>
      </c>
      <c r="AL17" s="23">
        <v>0.01951388888888889</v>
      </c>
      <c r="AM17" s="23">
        <f t="shared" si="0"/>
        <v>0.0018981481481481488</v>
      </c>
      <c r="AN17" s="23">
        <f t="shared" si="1"/>
        <v>0.024641203703703703</v>
      </c>
      <c r="AO17" s="25">
        <v>16</v>
      </c>
      <c r="AP17" s="14"/>
      <c r="AQ17" s="26">
        <v>137</v>
      </c>
      <c r="AR17" s="27" t="s">
        <v>244</v>
      </c>
      <c r="AS17" s="27" t="s">
        <v>48</v>
      </c>
      <c r="AT17" s="27"/>
      <c r="AU17" s="27"/>
      <c r="AV17" s="27" t="s">
        <v>308</v>
      </c>
      <c r="AW17" s="28">
        <v>0.5007523148148149</v>
      </c>
      <c r="AX17" s="28">
        <v>0.5623263888888889</v>
      </c>
      <c r="AY17" s="27"/>
      <c r="AZ17" s="28">
        <v>0.06157407407407408</v>
      </c>
      <c r="BA17" s="27" t="s">
        <v>37</v>
      </c>
      <c r="BB17" s="27">
        <v>137</v>
      </c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>
        <v>2</v>
      </c>
      <c r="BV17" s="27">
        <v>101</v>
      </c>
      <c r="BW17" s="28">
        <v>0.03125</v>
      </c>
      <c r="BX17" s="27"/>
      <c r="BY17" s="27">
        <v>103</v>
      </c>
      <c r="BZ17" s="28">
        <v>0.03247685185185185</v>
      </c>
      <c r="CA17" s="28">
        <f t="shared" si="2"/>
        <v>0.001226851851851847</v>
      </c>
      <c r="CB17" s="28">
        <f t="shared" si="3"/>
        <v>0.029097222222222233</v>
      </c>
      <c r="CC17" s="30">
        <v>16</v>
      </c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</row>
    <row r="18" spans="1:98" s="9" customFormat="1" ht="15">
      <c r="A18" s="9">
        <v>170</v>
      </c>
      <c r="B18" s="9">
        <v>2044545</v>
      </c>
      <c r="C18" s="26">
        <v>143</v>
      </c>
      <c r="D18" s="27" t="s">
        <v>265</v>
      </c>
      <c r="E18" s="27" t="s">
        <v>48</v>
      </c>
      <c r="F18" s="27"/>
      <c r="G18" s="27"/>
      <c r="H18" s="27" t="s">
        <v>36</v>
      </c>
      <c r="I18" s="28">
        <v>0.5041666666666667</v>
      </c>
      <c r="J18" s="28">
        <v>0.5489351851851852</v>
      </c>
      <c r="K18" s="27"/>
      <c r="L18" s="29">
        <v>0.04476851851851852</v>
      </c>
      <c r="M18" s="27" t="s">
        <v>37</v>
      </c>
      <c r="N18" s="27">
        <v>143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>
        <v>2</v>
      </c>
      <c r="AH18" s="27">
        <v>101</v>
      </c>
      <c r="AI18" s="28">
        <v>0.01972222222222222</v>
      </c>
      <c r="AJ18" s="27"/>
      <c r="AK18" s="27">
        <v>103</v>
      </c>
      <c r="AL18" s="28">
        <v>0.021122685185185185</v>
      </c>
      <c r="AM18" s="28">
        <f t="shared" si="0"/>
        <v>0.0014004629629629645</v>
      </c>
      <c r="AN18" s="28">
        <f t="shared" si="1"/>
        <v>0.023645833333333335</v>
      </c>
      <c r="AO18" s="30">
        <v>17</v>
      </c>
      <c r="AP18" s="14"/>
      <c r="AQ18" s="26">
        <v>138</v>
      </c>
      <c r="AR18" s="27" t="s">
        <v>384</v>
      </c>
      <c r="AS18" s="27" t="s">
        <v>48</v>
      </c>
      <c r="AT18" s="27"/>
      <c r="AU18" s="27"/>
      <c r="AV18" s="27" t="s">
        <v>308</v>
      </c>
      <c r="AW18" s="28">
        <v>0.5007523148148149</v>
      </c>
      <c r="AX18" s="28">
        <v>0.5623263888888889</v>
      </c>
      <c r="AY18" s="27"/>
      <c r="AZ18" s="28">
        <v>0.06157407407407408</v>
      </c>
      <c r="BA18" s="27" t="s">
        <v>37</v>
      </c>
      <c r="BB18" s="27">
        <v>137</v>
      </c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>
        <v>2</v>
      </c>
      <c r="BV18" s="27">
        <v>101</v>
      </c>
      <c r="BW18" s="28">
        <v>0.03386574074074074</v>
      </c>
      <c r="BX18" s="27"/>
      <c r="BY18" s="27">
        <v>103</v>
      </c>
      <c r="BZ18" s="28">
        <v>0.035023148148148144</v>
      </c>
      <c r="CA18" s="28">
        <f t="shared" si="2"/>
        <v>0.0011574074074074056</v>
      </c>
      <c r="CB18" s="28">
        <f t="shared" si="3"/>
        <v>0.026550925925925936</v>
      </c>
      <c r="CC18" s="30">
        <v>17</v>
      </c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</row>
    <row r="19" spans="1:98" s="9" customFormat="1" ht="15">
      <c r="A19" s="9">
        <v>53</v>
      </c>
      <c r="B19" s="9">
        <v>2044487</v>
      </c>
      <c r="C19" s="21">
        <v>153</v>
      </c>
      <c r="D19" s="22" t="s">
        <v>280</v>
      </c>
      <c r="E19" s="22" t="s">
        <v>48</v>
      </c>
      <c r="F19" s="22"/>
      <c r="G19" s="22"/>
      <c r="H19" s="22" t="s">
        <v>36</v>
      </c>
      <c r="I19" s="23">
        <v>0.5041666666666667</v>
      </c>
      <c r="J19" s="23">
        <v>0.5515162037037037</v>
      </c>
      <c r="K19" s="22"/>
      <c r="L19" s="24">
        <v>0.04734953703703704</v>
      </c>
      <c r="M19" s="22" t="s">
        <v>37</v>
      </c>
      <c r="N19" s="22">
        <v>153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>
        <v>2</v>
      </c>
      <c r="AH19" s="22">
        <v>101</v>
      </c>
      <c r="AI19" s="23">
        <v>0.021064814814814814</v>
      </c>
      <c r="AJ19" s="22"/>
      <c r="AK19" s="22">
        <v>103</v>
      </c>
      <c r="AL19" s="23">
        <v>0.021886574074074072</v>
      </c>
      <c r="AM19" s="23">
        <f t="shared" si="0"/>
        <v>0.0008217592592592582</v>
      </c>
      <c r="AN19" s="23">
        <f t="shared" si="1"/>
        <v>0.025462962962962965</v>
      </c>
      <c r="AO19" s="25">
        <v>18</v>
      </c>
      <c r="AP19" s="14"/>
      <c r="AQ19" s="21">
        <v>139</v>
      </c>
      <c r="AR19" s="22" t="s">
        <v>385</v>
      </c>
      <c r="AS19" s="22" t="s">
        <v>48</v>
      </c>
      <c r="AT19" s="22" t="s">
        <v>314</v>
      </c>
      <c r="AU19" s="22"/>
      <c r="AV19" s="22" t="s">
        <v>308</v>
      </c>
      <c r="AW19" s="23">
        <v>0.5007523148148149</v>
      </c>
      <c r="AX19" s="23">
        <v>0.5627777777777777</v>
      </c>
      <c r="AY19" s="22"/>
      <c r="AZ19" s="23">
        <v>0.06202546296296296</v>
      </c>
      <c r="BA19" s="22" t="s">
        <v>37</v>
      </c>
      <c r="BB19" s="22">
        <v>139</v>
      </c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>
        <v>2</v>
      </c>
      <c r="BV19" s="22">
        <v>101</v>
      </c>
      <c r="BW19" s="23">
        <v>0.03435185185185185</v>
      </c>
      <c r="BX19" s="22"/>
      <c r="BY19" s="22">
        <v>103</v>
      </c>
      <c r="BZ19" s="23">
        <v>0.03533564814814815</v>
      </c>
      <c r="CA19" s="23">
        <f t="shared" si="2"/>
        <v>0.000983796296296302</v>
      </c>
      <c r="CB19" s="23">
        <f t="shared" si="3"/>
        <v>0.026689814814814812</v>
      </c>
      <c r="CC19" s="25">
        <v>18</v>
      </c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</row>
    <row r="20" spans="1:98" s="9" customFormat="1" ht="15">
      <c r="A20" s="9">
        <v>12</v>
      </c>
      <c r="B20" s="9">
        <v>2044464</v>
      </c>
      <c r="C20" s="21">
        <v>157</v>
      </c>
      <c r="D20" s="22" t="s">
        <v>286</v>
      </c>
      <c r="E20" s="22" t="s">
        <v>48</v>
      </c>
      <c r="F20" s="22"/>
      <c r="G20" s="22"/>
      <c r="H20" s="22" t="s">
        <v>36</v>
      </c>
      <c r="I20" s="23">
        <v>0.5041666666666667</v>
      </c>
      <c r="J20" s="23">
        <v>0.5524074074074073</v>
      </c>
      <c r="K20" s="22"/>
      <c r="L20" s="24">
        <v>0.048240740740740744</v>
      </c>
      <c r="M20" s="22" t="s">
        <v>37</v>
      </c>
      <c r="N20" s="22">
        <v>157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>
        <v>2</v>
      </c>
      <c r="AH20" s="22">
        <v>101</v>
      </c>
      <c r="AI20" s="23">
        <v>0.021099537037037038</v>
      </c>
      <c r="AJ20" s="22"/>
      <c r="AK20" s="22">
        <v>103</v>
      </c>
      <c r="AL20" s="23">
        <v>0.022233796296296297</v>
      </c>
      <c r="AM20" s="23">
        <f t="shared" si="0"/>
        <v>0.0011342592592592585</v>
      </c>
      <c r="AN20" s="23">
        <f t="shared" si="1"/>
        <v>0.026006944444444447</v>
      </c>
      <c r="AO20" s="25">
        <v>19</v>
      </c>
      <c r="AP20" s="14"/>
      <c r="AQ20" s="21">
        <v>140</v>
      </c>
      <c r="AR20" s="22" t="s">
        <v>386</v>
      </c>
      <c r="AS20" s="22" t="s">
        <v>48</v>
      </c>
      <c r="AT20" s="22"/>
      <c r="AU20" s="22"/>
      <c r="AV20" s="22" t="s">
        <v>308</v>
      </c>
      <c r="AW20" s="23">
        <v>0.5007523148148149</v>
      </c>
      <c r="AX20" s="23">
        <v>0.5630208333333333</v>
      </c>
      <c r="AY20" s="22"/>
      <c r="AZ20" s="23">
        <v>0.06226851851851852</v>
      </c>
      <c r="BA20" s="22" t="s">
        <v>37</v>
      </c>
      <c r="BB20" s="22">
        <v>140</v>
      </c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>
        <v>2</v>
      </c>
      <c r="BV20" s="22">
        <v>101</v>
      </c>
      <c r="BW20" s="23">
        <v>0.034201388888888885</v>
      </c>
      <c r="BX20" s="22"/>
      <c r="BY20" s="22">
        <v>103</v>
      </c>
      <c r="BZ20" s="23">
        <v>0.036041666666666666</v>
      </c>
      <c r="CA20" s="23">
        <f t="shared" si="2"/>
        <v>0.001840277777777781</v>
      </c>
      <c r="CB20" s="23">
        <f t="shared" si="3"/>
        <v>0.026226851851851855</v>
      </c>
      <c r="CC20" s="25">
        <v>19</v>
      </c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</row>
    <row r="21" spans="1:98" s="9" customFormat="1" ht="15">
      <c r="A21" s="9">
        <v>207</v>
      </c>
      <c r="B21" s="9">
        <v>2066724</v>
      </c>
      <c r="C21" s="21">
        <v>158</v>
      </c>
      <c r="D21" s="22" t="s">
        <v>287</v>
      </c>
      <c r="E21" s="22" t="s">
        <v>48</v>
      </c>
      <c r="F21" s="22"/>
      <c r="G21" s="22"/>
      <c r="H21" s="22" t="s">
        <v>36</v>
      </c>
      <c r="I21" s="23">
        <v>0.5041666666666667</v>
      </c>
      <c r="J21" s="23">
        <v>0.5525694444444444</v>
      </c>
      <c r="K21" s="22"/>
      <c r="L21" s="24">
        <v>0.048402777777777774</v>
      </c>
      <c r="M21" s="22" t="s">
        <v>37</v>
      </c>
      <c r="N21" s="22">
        <v>158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>
        <v>2</v>
      </c>
      <c r="AH21" s="22">
        <v>101</v>
      </c>
      <c r="AI21" s="23">
        <v>0.019618055555555555</v>
      </c>
      <c r="AJ21" s="22"/>
      <c r="AK21" s="22">
        <v>103</v>
      </c>
      <c r="AL21" s="23">
        <v>0.02179398148148148</v>
      </c>
      <c r="AM21" s="23">
        <f t="shared" si="0"/>
        <v>0.002175925925925925</v>
      </c>
      <c r="AN21" s="23">
        <f t="shared" si="1"/>
        <v>0.026608796296296294</v>
      </c>
      <c r="AO21" s="25">
        <v>20</v>
      </c>
      <c r="AP21" s="14"/>
      <c r="AQ21" s="26">
        <v>145</v>
      </c>
      <c r="AR21" s="27" t="s">
        <v>259</v>
      </c>
      <c r="AS21" s="27" t="s">
        <v>48</v>
      </c>
      <c r="AT21" s="27"/>
      <c r="AU21" s="27"/>
      <c r="AV21" s="27" t="s">
        <v>308</v>
      </c>
      <c r="AW21" s="28">
        <v>0.5007523148148149</v>
      </c>
      <c r="AX21" s="28">
        <v>0.5649768518518519</v>
      </c>
      <c r="AY21" s="27"/>
      <c r="AZ21" s="28">
        <v>0.06422453703703704</v>
      </c>
      <c r="BA21" s="27" t="s">
        <v>37</v>
      </c>
      <c r="BB21" s="27">
        <v>145</v>
      </c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>
        <v>2</v>
      </c>
      <c r="BV21" s="27">
        <v>101</v>
      </c>
      <c r="BW21" s="28">
        <v>0.035868055555555556</v>
      </c>
      <c r="BX21" s="27"/>
      <c r="BY21" s="27">
        <v>103</v>
      </c>
      <c r="BZ21" s="28">
        <v>0.0372337962962963</v>
      </c>
      <c r="CA21" s="28">
        <f t="shared" si="2"/>
        <v>0.0013657407407407438</v>
      </c>
      <c r="CB21" s="28">
        <f t="shared" si="3"/>
        <v>0.02699074074074074</v>
      </c>
      <c r="CC21" s="30">
        <v>20</v>
      </c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</row>
    <row r="22" spans="1:98" s="9" customFormat="1" ht="15">
      <c r="A22" s="9">
        <v>115</v>
      </c>
      <c r="B22" s="9">
        <v>2044528</v>
      </c>
      <c r="C22" s="21">
        <v>160</v>
      </c>
      <c r="D22" s="22" t="s">
        <v>289</v>
      </c>
      <c r="E22" s="22" t="s">
        <v>48</v>
      </c>
      <c r="F22" s="22"/>
      <c r="G22" s="22"/>
      <c r="H22" s="22" t="s">
        <v>36</v>
      </c>
      <c r="I22" s="23">
        <v>0.5041666666666667</v>
      </c>
      <c r="J22" s="23">
        <v>0.5526620370370371</v>
      </c>
      <c r="K22" s="22"/>
      <c r="L22" s="24">
        <v>0.048495370370370376</v>
      </c>
      <c r="M22" s="22" t="s">
        <v>37</v>
      </c>
      <c r="N22" s="22">
        <v>159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>
        <v>2</v>
      </c>
      <c r="AH22" s="22">
        <v>101</v>
      </c>
      <c r="AI22" s="23">
        <v>0.019016203703703705</v>
      </c>
      <c r="AJ22" s="22"/>
      <c r="AK22" s="22">
        <v>103</v>
      </c>
      <c r="AL22" s="23">
        <v>0.02008101851851852</v>
      </c>
      <c r="AM22" s="23">
        <f t="shared" si="0"/>
        <v>0.0010648148148148136</v>
      </c>
      <c r="AN22" s="23">
        <f t="shared" si="1"/>
        <v>0.028414351851851857</v>
      </c>
      <c r="AO22" s="25">
        <v>21</v>
      </c>
      <c r="AP22" s="14"/>
      <c r="AQ22" s="21">
        <v>147</v>
      </c>
      <c r="AR22" s="22" t="s">
        <v>387</v>
      </c>
      <c r="AS22" s="22" t="s">
        <v>48</v>
      </c>
      <c r="AT22" s="22"/>
      <c r="AU22" s="22"/>
      <c r="AV22" s="22" t="s">
        <v>308</v>
      </c>
      <c r="AW22" s="23">
        <v>0.5007523148148149</v>
      </c>
      <c r="AX22" s="23">
        <v>0.5679976851851852</v>
      </c>
      <c r="AY22" s="22"/>
      <c r="AZ22" s="23">
        <v>0.06724537037037037</v>
      </c>
      <c r="BA22" s="22" t="s">
        <v>37</v>
      </c>
      <c r="BB22" s="22">
        <v>147</v>
      </c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>
        <v>2</v>
      </c>
      <c r="BV22" s="22">
        <v>101</v>
      </c>
      <c r="BW22" s="23">
        <v>0.03755787037037037</v>
      </c>
      <c r="BX22" s="22"/>
      <c r="BY22" s="22">
        <v>103</v>
      </c>
      <c r="BZ22" s="23">
        <v>0.03903935185185185</v>
      </c>
      <c r="CA22" s="23">
        <f t="shared" si="2"/>
        <v>0.0014814814814814795</v>
      </c>
      <c r="CB22" s="23">
        <f t="shared" si="3"/>
        <v>0.02820601851851852</v>
      </c>
      <c r="CC22" s="25">
        <v>21</v>
      </c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</row>
    <row r="23" spans="1:98" s="9" customFormat="1" ht="15">
      <c r="A23" s="9">
        <v>152</v>
      </c>
      <c r="B23" s="9">
        <v>2044519</v>
      </c>
      <c r="C23" s="31">
        <v>163</v>
      </c>
      <c r="D23" s="32" t="s">
        <v>292</v>
      </c>
      <c r="E23" s="32" t="s">
        <v>48</v>
      </c>
      <c r="F23" s="32"/>
      <c r="G23" s="32"/>
      <c r="H23" s="32" t="s">
        <v>36</v>
      </c>
      <c r="I23" s="33">
        <v>0.5041666666666667</v>
      </c>
      <c r="J23" s="33">
        <v>0.5530902777777778</v>
      </c>
      <c r="K23" s="32"/>
      <c r="L23" s="34">
        <v>0.048923611111111105</v>
      </c>
      <c r="M23" s="32" t="s">
        <v>37</v>
      </c>
      <c r="N23" s="32">
        <v>163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>
        <v>2</v>
      </c>
      <c r="AH23" s="32">
        <v>101</v>
      </c>
      <c r="AI23" s="33">
        <v>0.021041666666666667</v>
      </c>
      <c r="AJ23" s="32"/>
      <c r="AK23" s="32">
        <v>103</v>
      </c>
      <c r="AL23" s="33">
        <v>0.022407407407407407</v>
      </c>
      <c r="AM23" s="33">
        <f t="shared" si="0"/>
        <v>0.0013657407407407403</v>
      </c>
      <c r="AN23" s="33">
        <f t="shared" si="1"/>
        <v>0.026516203703703698</v>
      </c>
      <c r="AO23" s="35">
        <v>22</v>
      </c>
      <c r="AP23" s="14"/>
      <c r="AQ23" s="36">
        <v>149</v>
      </c>
      <c r="AR23" s="37" t="s">
        <v>265</v>
      </c>
      <c r="AS23" s="37" t="s">
        <v>48</v>
      </c>
      <c r="AT23" s="37"/>
      <c r="AU23" s="37"/>
      <c r="AV23" s="37" t="s">
        <v>308</v>
      </c>
      <c r="AW23" s="38">
        <v>0.5007523148148149</v>
      </c>
      <c r="AX23" s="38">
        <v>0.568912037037037</v>
      </c>
      <c r="AY23" s="37"/>
      <c r="AZ23" s="38">
        <v>0.06815972222222222</v>
      </c>
      <c r="BA23" s="37" t="s">
        <v>37</v>
      </c>
      <c r="BB23" s="37">
        <v>149</v>
      </c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>
        <v>2</v>
      </c>
      <c r="BV23" s="37">
        <v>101</v>
      </c>
      <c r="BW23" s="38">
        <v>0.035833333333333335</v>
      </c>
      <c r="BX23" s="37"/>
      <c r="BY23" s="37">
        <v>103</v>
      </c>
      <c r="BZ23" s="38">
        <v>0.03732638888888889</v>
      </c>
      <c r="CA23" s="38">
        <f t="shared" si="2"/>
        <v>0.001493055555555553</v>
      </c>
      <c r="CB23" s="38">
        <f t="shared" si="3"/>
        <v>0.03083333333333333</v>
      </c>
      <c r="CC23" s="39">
        <v>22</v>
      </c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</row>
    <row r="24" spans="1:81" ht="15">
      <c r="A24">
        <v>117</v>
      </c>
      <c r="B24">
        <v>2044544</v>
      </c>
      <c r="C24" s="40">
        <v>102</v>
      </c>
      <c r="D24" s="41" t="s">
        <v>212</v>
      </c>
      <c r="E24" s="41" t="s">
        <v>59</v>
      </c>
      <c r="F24" s="41" t="s">
        <v>195</v>
      </c>
      <c r="G24" s="41"/>
      <c r="H24" s="41" t="s">
        <v>36</v>
      </c>
      <c r="I24" s="42">
        <v>0.5041666666666667</v>
      </c>
      <c r="J24" s="42">
        <v>0.5433449074074074</v>
      </c>
      <c r="K24" s="41" t="s">
        <v>213</v>
      </c>
      <c r="L24" s="43">
        <v>0.03917824074074074</v>
      </c>
      <c r="M24" s="41" t="s">
        <v>37</v>
      </c>
      <c r="N24" s="41">
        <v>102</v>
      </c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>
        <v>2</v>
      </c>
      <c r="AH24" s="41">
        <v>101</v>
      </c>
      <c r="AI24" s="42">
        <v>0.016203703703703703</v>
      </c>
      <c r="AJ24" s="41"/>
      <c r="AK24" s="41">
        <v>103</v>
      </c>
      <c r="AL24" s="42">
        <v>0.01730324074074074</v>
      </c>
      <c r="AM24" s="42">
        <f t="shared" si="0"/>
        <v>0.0010995370370370378</v>
      </c>
      <c r="AN24" s="42">
        <f t="shared" si="1"/>
        <v>0.021875000000000002</v>
      </c>
      <c r="AO24" s="44">
        <v>1</v>
      </c>
      <c r="AQ24" s="40">
        <v>68</v>
      </c>
      <c r="AR24" s="41" t="s">
        <v>350</v>
      </c>
      <c r="AS24" s="41" t="s">
        <v>59</v>
      </c>
      <c r="AT24" s="41" t="s">
        <v>351</v>
      </c>
      <c r="AU24" s="41"/>
      <c r="AV24" s="41" t="s">
        <v>308</v>
      </c>
      <c r="AW24" s="42">
        <v>0.5007523148148149</v>
      </c>
      <c r="AX24" s="42">
        <v>0.5509259259259259</v>
      </c>
      <c r="AY24" s="41" t="s">
        <v>352</v>
      </c>
      <c r="AZ24" s="42">
        <v>0.050173611111111106</v>
      </c>
      <c r="BA24" s="41" t="s">
        <v>37</v>
      </c>
      <c r="BB24" s="41">
        <v>68</v>
      </c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>
        <v>2</v>
      </c>
      <c r="BV24" s="41">
        <v>101</v>
      </c>
      <c r="BW24" s="42">
        <v>0.028703703703703703</v>
      </c>
      <c r="BX24" s="41"/>
      <c r="BY24" s="41">
        <v>103</v>
      </c>
      <c r="BZ24" s="42">
        <v>0.029699074074074072</v>
      </c>
      <c r="CA24" s="42">
        <f t="shared" si="2"/>
        <v>0.0009953703703703687</v>
      </c>
      <c r="CB24" s="42">
        <f t="shared" si="3"/>
        <v>0.020474537037037034</v>
      </c>
      <c r="CC24" s="44">
        <v>1</v>
      </c>
    </row>
    <row r="25" spans="1:81" ht="15">
      <c r="A25">
        <v>113</v>
      </c>
      <c r="B25">
        <v>2044587</v>
      </c>
      <c r="C25" s="26">
        <v>122</v>
      </c>
      <c r="D25" s="27" t="s">
        <v>58</v>
      </c>
      <c r="E25" s="27" t="s">
        <v>59</v>
      </c>
      <c r="F25" s="27" t="s">
        <v>240</v>
      </c>
      <c r="G25" s="27"/>
      <c r="H25" s="27" t="s">
        <v>36</v>
      </c>
      <c r="I25" s="28">
        <v>0.5041666666666667</v>
      </c>
      <c r="J25" s="28">
        <v>0.5454861111111111</v>
      </c>
      <c r="K25" s="27"/>
      <c r="L25" s="29">
        <v>0.04131944444444444</v>
      </c>
      <c r="M25" s="27" t="s">
        <v>37</v>
      </c>
      <c r="N25" s="27">
        <v>122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>
        <v>2</v>
      </c>
      <c r="AH25" s="27">
        <v>101</v>
      </c>
      <c r="AI25" s="28">
        <v>0.018506944444444444</v>
      </c>
      <c r="AJ25" s="27"/>
      <c r="AK25" s="27">
        <v>103</v>
      </c>
      <c r="AL25" s="28">
        <v>0.01951388888888889</v>
      </c>
      <c r="AM25" s="28">
        <f t="shared" si="0"/>
        <v>0.0010069444444444457</v>
      </c>
      <c r="AN25" s="28">
        <f t="shared" si="1"/>
        <v>0.021805555555555554</v>
      </c>
      <c r="AO25" s="30">
        <v>2</v>
      </c>
      <c r="AQ25" s="26">
        <v>117</v>
      </c>
      <c r="AR25" s="27" t="s">
        <v>58</v>
      </c>
      <c r="AS25" s="27" t="s">
        <v>59</v>
      </c>
      <c r="AT25" s="27" t="s">
        <v>240</v>
      </c>
      <c r="AU25" s="27"/>
      <c r="AV25" s="27" t="s">
        <v>308</v>
      </c>
      <c r="AW25" s="28">
        <v>0.5007523148148149</v>
      </c>
      <c r="AX25" s="28">
        <v>0.5581828703703704</v>
      </c>
      <c r="AY25" s="27"/>
      <c r="AZ25" s="28">
        <v>0.05743055555555556</v>
      </c>
      <c r="BA25" s="27" t="s">
        <v>37</v>
      </c>
      <c r="BB25" s="27">
        <v>117</v>
      </c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>
        <v>2</v>
      </c>
      <c r="BV25" s="27">
        <v>101</v>
      </c>
      <c r="BW25" s="28">
        <v>0.03099537037037037</v>
      </c>
      <c r="BX25" s="27"/>
      <c r="BY25" s="27">
        <v>103</v>
      </c>
      <c r="BZ25" s="28">
        <v>0.03224537037037037</v>
      </c>
      <c r="CA25" s="28">
        <f t="shared" si="2"/>
        <v>0.0012499999999999976</v>
      </c>
      <c r="CB25" s="28">
        <f t="shared" si="3"/>
        <v>0.025185185185185192</v>
      </c>
      <c r="CC25" s="30">
        <v>2</v>
      </c>
    </row>
    <row r="26" spans="1:81" ht="15">
      <c r="A26">
        <v>193</v>
      </c>
      <c r="B26">
        <v>2044546</v>
      </c>
      <c r="C26" s="26">
        <v>141</v>
      </c>
      <c r="D26" s="27" t="s">
        <v>263</v>
      </c>
      <c r="E26" s="27" t="s">
        <v>59</v>
      </c>
      <c r="F26" s="27"/>
      <c r="G26" s="27"/>
      <c r="H26" s="27" t="s">
        <v>36</v>
      </c>
      <c r="I26" s="28">
        <v>0.5041666666666667</v>
      </c>
      <c r="J26" s="28">
        <v>0.5483680555555556</v>
      </c>
      <c r="K26" s="27"/>
      <c r="L26" s="29">
        <v>0.04420138888888889</v>
      </c>
      <c r="M26" s="27" t="s">
        <v>37</v>
      </c>
      <c r="N26" s="27">
        <v>141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>
        <v>2</v>
      </c>
      <c r="AH26" s="27">
        <v>101</v>
      </c>
      <c r="AI26" s="28">
        <v>0.01826388888888889</v>
      </c>
      <c r="AJ26" s="27"/>
      <c r="AK26" s="27">
        <v>103</v>
      </c>
      <c r="AL26" s="28">
        <v>0.01920138888888889</v>
      </c>
      <c r="AM26" s="28">
        <f t="shared" si="0"/>
        <v>0.0009375000000000008</v>
      </c>
      <c r="AN26" s="28">
        <f t="shared" si="1"/>
        <v>0.024999999999999998</v>
      </c>
      <c r="AO26" s="30">
        <v>3</v>
      </c>
      <c r="AQ26" s="50">
        <v>131</v>
      </c>
      <c r="AR26" s="51" t="s">
        <v>381</v>
      </c>
      <c r="AS26" s="51" t="s">
        <v>59</v>
      </c>
      <c r="AT26" s="51"/>
      <c r="AU26" s="51"/>
      <c r="AV26" s="51" t="s">
        <v>308</v>
      </c>
      <c r="AW26" s="52">
        <v>0.5007523148148149</v>
      </c>
      <c r="AX26" s="52">
        <v>0.5615393518518519</v>
      </c>
      <c r="AY26" s="51"/>
      <c r="AZ26" s="52">
        <v>0.060787037037037035</v>
      </c>
      <c r="BA26" s="51" t="s">
        <v>37</v>
      </c>
      <c r="BB26" s="51">
        <v>131</v>
      </c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>
        <v>2</v>
      </c>
      <c r="BV26" s="51">
        <v>101</v>
      </c>
      <c r="BW26" s="52">
        <v>0.036041666666666666</v>
      </c>
      <c r="BX26" s="51"/>
      <c r="BY26" s="51">
        <v>103</v>
      </c>
      <c r="BZ26" s="52">
        <v>0.037071759259259256</v>
      </c>
      <c r="CA26" s="52">
        <f t="shared" si="2"/>
        <v>0.0010300925925925894</v>
      </c>
      <c r="CB26" s="52">
        <f t="shared" si="3"/>
        <v>0.02371527777777778</v>
      </c>
      <c r="CC26" s="53">
        <v>3</v>
      </c>
    </row>
    <row r="27" spans="1:81" ht="15">
      <c r="A27">
        <v>3</v>
      </c>
      <c r="B27">
        <v>2044490</v>
      </c>
      <c r="C27" s="26">
        <v>146</v>
      </c>
      <c r="D27" s="27" t="s">
        <v>269</v>
      </c>
      <c r="E27" s="27" t="s">
        <v>59</v>
      </c>
      <c r="F27" s="27"/>
      <c r="G27" s="27"/>
      <c r="H27" s="27" t="s">
        <v>36</v>
      </c>
      <c r="I27" s="28">
        <v>0.5041666666666667</v>
      </c>
      <c r="J27" s="28">
        <v>0.5493634259259259</v>
      </c>
      <c r="K27" s="27"/>
      <c r="L27" s="29">
        <v>0.045196759259259256</v>
      </c>
      <c r="M27" s="27" t="s">
        <v>37</v>
      </c>
      <c r="N27" s="27">
        <v>146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>
        <v>2</v>
      </c>
      <c r="AH27" s="27">
        <v>101</v>
      </c>
      <c r="AI27" s="28">
        <v>0.019328703703703702</v>
      </c>
      <c r="AJ27" s="27"/>
      <c r="AK27" s="27">
        <v>103</v>
      </c>
      <c r="AL27" s="28">
        <v>0.020729166666666667</v>
      </c>
      <c r="AM27" s="28">
        <f t="shared" si="0"/>
        <v>0.0014004629629629645</v>
      </c>
      <c r="AN27" s="28">
        <f t="shared" si="1"/>
        <v>0.02446759259259259</v>
      </c>
      <c r="AO27" s="30">
        <v>4</v>
      </c>
      <c r="AQ27" s="26">
        <v>142</v>
      </c>
      <c r="AR27" s="27" t="s">
        <v>263</v>
      </c>
      <c r="AS27" s="27" t="s">
        <v>59</v>
      </c>
      <c r="AT27" s="27"/>
      <c r="AU27" s="27"/>
      <c r="AV27" s="27" t="s">
        <v>308</v>
      </c>
      <c r="AW27" s="28">
        <v>0.5007523148148149</v>
      </c>
      <c r="AX27" s="28">
        <v>0.5634606481481481</v>
      </c>
      <c r="AY27" s="27"/>
      <c r="AZ27" s="28">
        <v>0.06270833333333332</v>
      </c>
      <c r="BA27" s="27" t="s">
        <v>37</v>
      </c>
      <c r="BB27" s="27">
        <v>142</v>
      </c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>
        <v>2</v>
      </c>
      <c r="BV27" s="27">
        <v>101</v>
      </c>
      <c r="BW27" s="28">
        <v>0.03488425925925926</v>
      </c>
      <c r="BX27" s="27"/>
      <c r="BY27" s="27">
        <v>103</v>
      </c>
      <c r="BZ27" s="28">
        <v>0.03643518518518519</v>
      </c>
      <c r="CA27" s="28">
        <f t="shared" si="2"/>
        <v>0.0015509259259259278</v>
      </c>
      <c r="CB27" s="28">
        <f t="shared" si="3"/>
        <v>0.026273148148148136</v>
      </c>
      <c r="CC27" s="30">
        <v>4</v>
      </c>
    </row>
    <row r="28" spans="1:81" ht="15">
      <c r="A28">
        <v>155</v>
      </c>
      <c r="B28">
        <v>2044580</v>
      </c>
      <c r="C28" s="26">
        <v>161</v>
      </c>
      <c r="D28" s="27" t="s">
        <v>290</v>
      </c>
      <c r="E28" s="27" t="s">
        <v>59</v>
      </c>
      <c r="F28" s="27"/>
      <c r="G28" s="27"/>
      <c r="H28" s="27" t="s">
        <v>36</v>
      </c>
      <c r="I28" s="28">
        <v>0.5041666666666667</v>
      </c>
      <c r="J28" s="28">
        <v>0.5527662037037037</v>
      </c>
      <c r="K28" s="27"/>
      <c r="L28" s="29">
        <v>0.04859953703703704</v>
      </c>
      <c r="M28" s="27" t="s">
        <v>37</v>
      </c>
      <c r="N28" s="27">
        <v>161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>
        <v>2</v>
      </c>
      <c r="AH28" s="27">
        <v>101</v>
      </c>
      <c r="AI28" s="28">
        <v>0.021458333333333333</v>
      </c>
      <c r="AJ28" s="27"/>
      <c r="AK28" s="27">
        <v>103</v>
      </c>
      <c r="AL28" s="28">
        <v>0.02292824074074074</v>
      </c>
      <c r="AM28" s="28">
        <f t="shared" si="0"/>
        <v>0.0014699074074074059</v>
      </c>
      <c r="AN28" s="28">
        <f t="shared" si="1"/>
        <v>0.0256712962962963</v>
      </c>
      <c r="AO28" s="30">
        <v>5</v>
      </c>
      <c r="AQ28" s="26">
        <v>146</v>
      </c>
      <c r="AR28" s="27" t="s">
        <v>269</v>
      </c>
      <c r="AS28" s="27" t="s">
        <v>59</v>
      </c>
      <c r="AT28" s="27"/>
      <c r="AU28" s="27"/>
      <c r="AV28" s="27" t="s">
        <v>308</v>
      </c>
      <c r="AW28" s="28">
        <v>0.5007523148148149</v>
      </c>
      <c r="AX28" s="28">
        <v>0.5665856481481482</v>
      </c>
      <c r="AY28" s="27"/>
      <c r="AZ28" s="28">
        <v>0.06583333333333334</v>
      </c>
      <c r="BA28" s="27" t="s">
        <v>37</v>
      </c>
      <c r="BB28" s="27">
        <v>146</v>
      </c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>
        <v>2</v>
      </c>
      <c r="BV28" s="27">
        <v>101</v>
      </c>
      <c r="BW28" s="28">
        <v>0.035381944444444445</v>
      </c>
      <c r="BX28" s="27"/>
      <c r="BY28" s="27">
        <v>103</v>
      </c>
      <c r="BZ28" s="28">
        <v>0.036585648148148145</v>
      </c>
      <c r="CA28" s="28">
        <f t="shared" si="2"/>
        <v>0.0012037037037036999</v>
      </c>
      <c r="CB28" s="28">
        <f t="shared" si="3"/>
        <v>0.029247685185185196</v>
      </c>
      <c r="CC28" s="30">
        <v>5</v>
      </c>
    </row>
    <row r="29" spans="1:81" ht="15">
      <c r="A29">
        <v>145</v>
      </c>
      <c r="B29">
        <v>2044520</v>
      </c>
      <c r="C29" s="45">
        <v>167</v>
      </c>
      <c r="D29" s="46" t="s">
        <v>296</v>
      </c>
      <c r="E29" s="46" t="s">
        <v>59</v>
      </c>
      <c r="F29" s="46" t="s">
        <v>195</v>
      </c>
      <c r="G29" s="46"/>
      <c r="H29" s="46" t="s">
        <v>36</v>
      </c>
      <c r="I29" s="47">
        <v>0.5041666666666667</v>
      </c>
      <c r="J29" s="47">
        <v>0.5564930555555555</v>
      </c>
      <c r="K29" s="46"/>
      <c r="L29" s="48">
        <v>0.05232638888888889</v>
      </c>
      <c r="M29" s="46" t="s">
        <v>37</v>
      </c>
      <c r="N29" s="46">
        <v>167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>
        <v>2</v>
      </c>
      <c r="AH29" s="46">
        <v>101</v>
      </c>
      <c r="AI29" s="47">
        <v>0.021851851851851848</v>
      </c>
      <c r="AJ29" s="46"/>
      <c r="AK29" s="46">
        <v>103</v>
      </c>
      <c r="AL29" s="47">
        <v>0.022754629629629628</v>
      </c>
      <c r="AM29" s="47">
        <f t="shared" si="0"/>
        <v>0.0009027777777777801</v>
      </c>
      <c r="AN29" s="47">
        <f t="shared" si="1"/>
        <v>0.02957175925925926</v>
      </c>
      <c r="AO29" s="49">
        <v>6</v>
      </c>
      <c r="AQ29" s="26">
        <v>152</v>
      </c>
      <c r="AR29" s="27" t="s">
        <v>290</v>
      </c>
      <c r="AS29" s="27" t="s">
        <v>59</v>
      </c>
      <c r="AT29" s="27"/>
      <c r="AU29" s="27"/>
      <c r="AV29" s="27" t="s">
        <v>308</v>
      </c>
      <c r="AW29" s="28">
        <v>0.5007523148148149</v>
      </c>
      <c r="AX29" s="28">
        <v>0.5722916666666666</v>
      </c>
      <c r="AY29" s="27"/>
      <c r="AZ29" s="28">
        <v>0.07153935185185185</v>
      </c>
      <c r="BA29" s="27" t="s">
        <v>37</v>
      </c>
      <c r="BB29" s="27">
        <v>152</v>
      </c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>
        <v>2</v>
      </c>
      <c r="BV29" s="27">
        <v>101</v>
      </c>
      <c r="BW29" s="28">
        <v>0.037175925925925925</v>
      </c>
      <c r="BX29" s="27"/>
      <c r="BY29" s="27">
        <v>103</v>
      </c>
      <c r="BZ29" s="28">
        <v>0.038657407407407404</v>
      </c>
      <c r="CA29" s="28">
        <f t="shared" si="2"/>
        <v>0.0014814814814814795</v>
      </c>
      <c r="CB29" s="28">
        <f t="shared" si="3"/>
        <v>0.03288194444444445</v>
      </c>
      <c r="CC29" s="30">
        <v>6</v>
      </c>
    </row>
    <row r="30" spans="1:81" ht="15">
      <c r="A30">
        <v>216</v>
      </c>
      <c r="B30">
        <v>2066704</v>
      </c>
      <c r="C30" s="55">
        <v>53</v>
      </c>
      <c r="D30" s="56" t="s">
        <v>49</v>
      </c>
      <c r="E30" s="56" t="s">
        <v>50</v>
      </c>
      <c r="F30" s="56" t="s">
        <v>38</v>
      </c>
      <c r="G30" s="56"/>
      <c r="H30" s="56" t="s">
        <v>36</v>
      </c>
      <c r="I30" s="57">
        <v>0.5041666666666667</v>
      </c>
      <c r="J30" s="57">
        <v>0.5385532407407407</v>
      </c>
      <c r="K30" s="56" t="s">
        <v>148</v>
      </c>
      <c r="L30" s="58">
        <v>0.034386574074074076</v>
      </c>
      <c r="M30" s="56" t="s">
        <v>37</v>
      </c>
      <c r="N30" s="56">
        <v>53</v>
      </c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>
        <v>2</v>
      </c>
      <c r="AH30" s="56">
        <v>101</v>
      </c>
      <c r="AI30" s="57">
        <v>0.014594907407407405</v>
      </c>
      <c r="AJ30" s="56"/>
      <c r="AK30" s="56">
        <v>103</v>
      </c>
      <c r="AL30" s="57">
        <v>0.01539351851851852</v>
      </c>
      <c r="AM30" s="57">
        <f t="shared" si="0"/>
        <v>0.0007986111111111145</v>
      </c>
      <c r="AN30" s="57">
        <f t="shared" si="1"/>
        <v>0.018993055555555555</v>
      </c>
      <c r="AO30" s="59">
        <v>1</v>
      </c>
      <c r="AQ30" s="50">
        <v>155</v>
      </c>
      <c r="AR30" s="51" t="s">
        <v>392</v>
      </c>
      <c r="AS30" s="51" t="s">
        <v>59</v>
      </c>
      <c r="AT30" s="51"/>
      <c r="AU30" s="51"/>
      <c r="AV30" s="51" t="s">
        <v>308</v>
      </c>
      <c r="AW30" s="52">
        <v>0.5007523148148149</v>
      </c>
      <c r="AX30" s="52">
        <v>0.5808796296296296</v>
      </c>
      <c r="AY30" s="51"/>
      <c r="AZ30" s="52">
        <v>0.08012731481481482</v>
      </c>
      <c r="BA30" s="51" t="s">
        <v>37</v>
      </c>
      <c r="BB30" s="51">
        <v>155</v>
      </c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>
        <v>2</v>
      </c>
      <c r="BV30" s="51">
        <v>101</v>
      </c>
      <c r="BW30" s="52">
        <v>0.042025462962962966</v>
      </c>
      <c r="BX30" s="51"/>
      <c r="BY30" s="51">
        <v>103</v>
      </c>
      <c r="BZ30" s="52">
        <v>0.04547453703703704</v>
      </c>
      <c r="CA30" s="52">
        <f t="shared" si="2"/>
        <v>0.0034490740740740766</v>
      </c>
      <c r="CB30" s="52">
        <f t="shared" si="3"/>
        <v>0.034652777777777775</v>
      </c>
      <c r="CC30" s="53">
        <v>7</v>
      </c>
    </row>
    <row r="31" spans="1:81" ht="15">
      <c r="A31">
        <v>39</v>
      </c>
      <c r="B31">
        <v>2044446</v>
      </c>
      <c r="C31" s="50">
        <v>109</v>
      </c>
      <c r="D31" s="51" t="s">
        <v>222</v>
      </c>
      <c r="E31" s="51" t="s">
        <v>50</v>
      </c>
      <c r="F31" s="51"/>
      <c r="G31" s="51"/>
      <c r="H31" s="51" t="s">
        <v>36</v>
      </c>
      <c r="I31" s="52">
        <v>0.5041666666666667</v>
      </c>
      <c r="J31" s="52">
        <v>0.5445717592592593</v>
      </c>
      <c r="K31" s="51"/>
      <c r="L31" s="54">
        <v>0.04040509259259259</v>
      </c>
      <c r="M31" s="51" t="s">
        <v>37</v>
      </c>
      <c r="N31" s="51">
        <v>109</v>
      </c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>
        <v>2</v>
      </c>
      <c r="AH31" s="51">
        <v>101</v>
      </c>
      <c r="AI31" s="52">
        <v>0.017488425925925925</v>
      </c>
      <c r="AJ31" s="51"/>
      <c r="AK31" s="51">
        <v>103</v>
      </c>
      <c r="AL31" s="52">
        <v>0.01849537037037037</v>
      </c>
      <c r="AM31" s="52">
        <f t="shared" si="0"/>
        <v>0.0010069444444444457</v>
      </c>
      <c r="AN31" s="52">
        <f t="shared" si="1"/>
        <v>0.02190972222222222</v>
      </c>
      <c r="AO31" s="53">
        <v>2</v>
      </c>
      <c r="AQ31" s="45" t="s">
        <v>299</v>
      </c>
      <c r="AR31" s="46" t="s">
        <v>296</v>
      </c>
      <c r="AS31" s="46" t="s">
        <v>59</v>
      </c>
      <c r="AT31" s="46" t="s">
        <v>195</v>
      </c>
      <c r="AU31" s="46"/>
      <c r="AV31" s="46" t="s">
        <v>308</v>
      </c>
      <c r="AW31" s="47">
        <v>0.5007523148148149</v>
      </c>
      <c r="AX31" s="46"/>
      <c r="AY31" s="46"/>
      <c r="AZ31" s="46"/>
      <c r="BA31" s="46" t="s">
        <v>37</v>
      </c>
      <c r="BB31" s="46"/>
      <c r="BC31" s="46" t="s">
        <v>302</v>
      </c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>
        <v>2</v>
      </c>
      <c r="BV31" s="46">
        <v>101</v>
      </c>
      <c r="BW31" s="47">
        <v>0.04268518518518519</v>
      </c>
      <c r="BX31" s="46"/>
      <c r="BY31" s="46">
        <v>103</v>
      </c>
      <c r="BZ31" s="46"/>
      <c r="CA31" s="47"/>
      <c r="CB31" s="47"/>
      <c r="CC31" s="49">
        <v>8</v>
      </c>
    </row>
    <row r="32" spans="1:81" ht="15">
      <c r="A32">
        <v>100</v>
      </c>
      <c r="B32">
        <v>2044479</v>
      </c>
      <c r="C32" s="50">
        <v>113</v>
      </c>
      <c r="D32" s="51" t="s">
        <v>226</v>
      </c>
      <c r="E32" s="51" t="s">
        <v>50</v>
      </c>
      <c r="F32" s="51"/>
      <c r="G32" s="51"/>
      <c r="H32" s="51" t="s">
        <v>36</v>
      </c>
      <c r="I32" s="52">
        <v>0.5041666666666667</v>
      </c>
      <c r="J32" s="52">
        <v>0.5448148148148148</v>
      </c>
      <c r="K32" s="51"/>
      <c r="L32" s="54">
        <v>0.04064814814814815</v>
      </c>
      <c r="M32" s="51" t="s">
        <v>37</v>
      </c>
      <c r="N32" s="51">
        <v>113</v>
      </c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>
        <v>2</v>
      </c>
      <c r="AH32" s="51">
        <v>101</v>
      </c>
      <c r="AI32" s="52">
        <v>0.016261574074074074</v>
      </c>
      <c r="AJ32" s="51"/>
      <c r="AK32" s="51">
        <v>103</v>
      </c>
      <c r="AL32" s="52">
        <v>0.017766203703703704</v>
      </c>
      <c r="AM32" s="52">
        <f t="shared" si="0"/>
        <v>0.00150462962962963</v>
      </c>
      <c r="AN32" s="52">
        <f t="shared" si="1"/>
        <v>0.022881944444444444</v>
      </c>
      <c r="AO32" s="53">
        <v>3</v>
      </c>
      <c r="AQ32" s="55">
        <v>74</v>
      </c>
      <c r="AR32" s="56" t="s">
        <v>49</v>
      </c>
      <c r="AS32" s="56" t="s">
        <v>50</v>
      </c>
      <c r="AT32" s="56" t="s">
        <v>38</v>
      </c>
      <c r="AU32" s="56"/>
      <c r="AV32" s="56" t="s">
        <v>308</v>
      </c>
      <c r="AW32" s="57">
        <v>0.5007523148148149</v>
      </c>
      <c r="AX32" s="57">
        <v>0.5513541666666667</v>
      </c>
      <c r="AY32" s="56" t="s">
        <v>148</v>
      </c>
      <c r="AZ32" s="57">
        <v>0.05060185185185185</v>
      </c>
      <c r="BA32" s="56" t="s">
        <v>37</v>
      </c>
      <c r="BB32" s="56">
        <v>74</v>
      </c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>
        <v>2</v>
      </c>
      <c r="BV32" s="56">
        <v>101</v>
      </c>
      <c r="BW32" s="57">
        <v>0.02791666666666667</v>
      </c>
      <c r="BX32" s="56"/>
      <c r="BY32" s="56">
        <v>103</v>
      </c>
      <c r="BZ32" s="57">
        <v>0.028865740740740744</v>
      </c>
      <c r="CA32" s="57">
        <f aca="true" t="shared" si="4" ref="CA32:CA63">BZ32-BW32</f>
        <v>0.0009490740740740744</v>
      </c>
      <c r="CB32" s="57">
        <f aca="true" t="shared" si="5" ref="CB32:CB63">AZ32-BZ32</f>
        <v>0.021736111111111105</v>
      </c>
      <c r="CC32" s="59">
        <v>1</v>
      </c>
    </row>
    <row r="33" spans="1:81" ht="15">
      <c r="A33">
        <v>41</v>
      </c>
      <c r="B33">
        <v>2044476</v>
      </c>
      <c r="C33" s="50">
        <v>128</v>
      </c>
      <c r="D33" s="51" t="s">
        <v>246</v>
      </c>
      <c r="E33" s="51" t="s">
        <v>50</v>
      </c>
      <c r="F33" s="51"/>
      <c r="G33" s="51"/>
      <c r="H33" s="51" t="s">
        <v>36</v>
      </c>
      <c r="I33" s="52">
        <v>0.5041666666666667</v>
      </c>
      <c r="J33" s="52">
        <v>0.5461111111111111</v>
      </c>
      <c r="K33" s="51"/>
      <c r="L33" s="54">
        <v>0.041944444444444444</v>
      </c>
      <c r="M33" s="51" t="s">
        <v>37</v>
      </c>
      <c r="N33" s="51">
        <v>128</v>
      </c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>
        <v>2</v>
      </c>
      <c r="AH33" s="51">
        <v>101</v>
      </c>
      <c r="AI33" s="52">
        <v>0.018252314814814815</v>
      </c>
      <c r="AJ33" s="51"/>
      <c r="AK33" s="51">
        <v>103</v>
      </c>
      <c r="AL33" s="52">
        <v>0.019305555555555555</v>
      </c>
      <c r="AM33" s="52">
        <f t="shared" si="0"/>
        <v>0.00105324074074074</v>
      </c>
      <c r="AN33" s="52">
        <f t="shared" si="1"/>
        <v>0.02263888888888889</v>
      </c>
      <c r="AO33" s="53">
        <v>4</v>
      </c>
      <c r="AQ33" s="50">
        <v>91</v>
      </c>
      <c r="AR33" s="51" t="s">
        <v>357</v>
      </c>
      <c r="AS33" s="51" t="s">
        <v>50</v>
      </c>
      <c r="AT33" s="51" t="s">
        <v>358</v>
      </c>
      <c r="AU33" s="51"/>
      <c r="AV33" s="51" t="s">
        <v>308</v>
      </c>
      <c r="AW33" s="52">
        <v>0.5007523148148149</v>
      </c>
      <c r="AX33" s="52">
        <v>0.5539699074074074</v>
      </c>
      <c r="AY33" s="51"/>
      <c r="AZ33" s="52">
        <v>0.053217592592592594</v>
      </c>
      <c r="BA33" s="51" t="s">
        <v>37</v>
      </c>
      <c r="BB33" s="51">
        <v>91</v>
      </c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>
        <v>2</v>
      </c>
      <c r="BV33" s="51">
        <v>101</v>
      </c>
      <c r="BW33" s="52">
        <v>0.029629629629629627</v>
      </c>
      <c r="BX33" s="51"/>
      <c r="BY33" s="51">
        <v>103</v>
      </c>
      <c r="BZ33" s="52">
        <v>0.030474537037037036</v>
      </c>
      <c r="CA33" s="52">
        <f t="shared" si="4"/>
        <v>0.0008449074074074088</v>
      </c>
      <c r="CB33" s="52">
        <f t="shared" si="5"/>
        <v>0.022743055555555558</v>
      </c>
      <c r="CC33" s="53">
        <v>2</v>
      </c>
    </row>
    <row r="34" spans="1:81" ht="15">
      <c r="A34">
        <v>68</v>
      </c>
      <c r="B34">
        <v>2044450</v>
      </c>
      <c r="C34" s="26">
        <v>130</v>
      </c>
      <c r="D34" s="27" t="s">
        <v>249</v>
      </c>
      <c r="E34" s="27" t="s">
        <v>50</v>
      </c>
      <c r="F34" s="27"/>
      <c r="G34" s="27"/>
      <c r="H34" s="27" t="s">
        <v>36</v>
      </c>
      <c r="I34" s="28">
        <v>0.5041666666666667</v>
      </c>
      <c r="J34" s="28">
        <v>0.5468055555555555</v>
      </c>
      <c r="K34" s="27"/>
      <c r="L34" s="29">
        <v>0.04263888888888889</v>
      </c>
      <c r="M34" s="27" t="s">
        <v>37</v>
      </c>
      <c r="N34" s="27">
        <v>130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>
        <v>2</v>
      </c>
      <c r="AH34" s="27">
        <v>101</v>
      </c>
      <c r="AI34" s="28">
        <v>0.016863425925925928</v>
      </c>
      <c r="AJ34" s="27"/>
      <c r="AK34" s="27">
        <v>103</v>
      </c>
      <c r="AL34" s="28">
        <v>0.017997685185185186</v>
      </c>
      <c r="AM34" s="28">
        <f aca="true" t="shared" si="6" ref="AM34:AM65">AL34-AI34</f>
        <v>0.0011342592592592585</v>
      </c>
      <c r="AN34" s="28">
        <f aca="true" t="shared" si="7" ref="AN34:AN65">L34-AL34</f>
        <v>0.024641203703703707</v>
      </c>
      <c r="AO34" s="30">
        <v>5</v>
      </c>
      <c r="AQ34" s="26">
        <v>109</v>
      </c>
      <c r="AR34" s="27" t="s">
        <v>249</v>
      </c>
      <c r="AS34" s="27" t="s">
        <v>50</v>
      </c>
      <c r="AT34" s="27"/>
      <c r="AU34" s="27"/>
      <c r="AV34" s="27" t="s">
        <v>308</v>
      </c>
      <c r="AW34" s="28">
        <v>0.5007523148148149</v>
      </c>
      <c r="AX34" s="28">
        <v>0.5561226851851852</v>
      </c>
      <c r="AY34" s="27" t="s">
        <v>373</v>
      </c>
      <c r="AZ34" s="28">
        <v>0.05537037037037037</v>
      </c>
      <c r="BA34" s="27" t="s">
        <v>37</v>
      </c>
      <c r="BB34" s="27">
        <v>109</v>
      </c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>
        <v>2</v>
      </c>
      <c r="BV34" s="27">
        <v>101</v>
      </c>
      <c r="BW34" s="28">
        <v>0.03253472222222222</v>
      </c>
      <c r="BX34" s="27"/>
      <c r="BY34" s="27">
        <v>103</v>
      </c>
      <c r="BZ34" s="28">
        <v>0.03342592592592592</v>
      </c>
      <c r="CA34" s="28">
        <f t="shared" si="4"/>
        <v>0.0008912037037036996</v>
      </c>
      <c r="CB34" s="28">
        <f t="shared" si="5"/>
        <v>0.021944444444444447</v>
      </c>
      <c r="CC34" s="30">
        <v>3</v>
      </c>
    </row>
    <row r="35" spans="1:81" ht="15">
      <c r="A35">
        <v>186</v>
      </c>
      <c r="B35">
        <v>2044561</v>
      </c>
      <c r="C35" s="26">
        <v>131</v>
      </c>
      <c r="D35" s="27" t="s">
        <v>250</v>
      </c>
      <c r="E35" s="27" t="s">
        <v>50</v>
      </c>
      <c r="F35" s="27" t="s">
        <v>251</v>
      </c>
      <c r="G35" s="27"/>
      <c r="H35" s="27" t="s">
        <v>36</v>
      </c>
      <c r="I35" s="28">
        <v>0.5041666666666667</v>
      </c>
      <c r="J35" s="28">
        <v>0.546875</v>
      </c>
      <c r="K35" s="27" t="s">
        <v>252</v>
      </c>
      <c r="L35" s="29">
        <v>0.04270833333333333</v>
      </c>
      <c r="M35" s="27" t="s">
        <v>37</v>
      </c>
      <c r="N35" s="27">
        <v>131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>
        <v>2</v>
      </c>
      <c r="AH35" s="27">
        <v>101</v>
      </c>
      <c r="AI35" s="28">
        <v>0.019398148148148147</v>
      </c>
      <c r="AJ35" s="27"/>
      <c r="AK35" s="27">
        <v>103</v>
      </c>
      <c r="AL35" s="28">
        <v>0.020775462962962964</v>
      </c>
      <c r="AM35" s="28">
        <f t="shared" si="6"/>
        <v>0.0013773148148148173</v>
      </c>
      <c r="AN35" s="28">
        <f t="shared" si="7"/>
        <v>0.021932870370370363</v>
      </c>
      <c r="AO35" s="30">
        <v>6</v>
      </c>
      <c r="AQ35" s="26">
        <v>128</v>
      </c>
      <c r="AR35" s="27" t="s">
        <v>250</v>
      </c>
      <c r="AS35" s="27" t="s">
        <v>50</v>
      </c>
      <c r="AT35" s="27" t="s">
        <v>251</v>
      </c>
      <c r="AU35" s="27"/>
      <c r="AV35" s="27" t="s">
        <v>308</v>
      </c>
      <c r="AW35" s="28">
        <v>0.5007523148148149</v>
      </c>
      <c r="AX35" s="28">
        <v>0.5606365740740741</v>
      </c>
      <c r="AY35" s="27" t="s">
        <v>252</v>
      </c>
      <c r="AZ35" s="28">
        <v>0.059884259259259255</v>
      </c>
      <c r="BA35" s="27" t="s">
        <v>37</v>
      </c>
      <c r="BB35" s="27">
        <v>128</v>
      </c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>
        <v>2</v>
      </c>
      <c r="BV35" s="27">
        <v>101</v>
      </c>
      <c r="BW35" s="28">
        <v>0.030763888888888886</v>
      </c>
      <c r="BX35" s="27"/>
      <c r="BY35" s="27">
        <v>103</v>
      </c>
      <c r="BZ35" s="28">
        <v>0.032372685185185185</v>
      </c>
      <c r="CA35" s="28">
        <f t="shared" si="4"/>
        <v>0.0016087962962962991</v>
      </c>
      <c r="CB35" s="28">
        <f t="shared" si="5"/>
        <v>0.02751157407407407</v>
      </c>
      <c r="CC35" s="30">
        <v>4</v>
      </c>
    </row>
    <row r="36" spans="1:81" ht="15">
      <c r="A36">
        <v>35</v>
      </c>
      <c r="B36">
        <v>2044451</v>
      </c>
      <c r="C36" s="50">
        <v>133</v>
      </c>
      <c r="D36" s="51" t="s">
        <v>67</v>
      </c>
      <c r="E36" s="51" t="s">
        <v>50</v>
      </c>
      <c r="F36" s="51"/>
      <c r="G36" s="51"/>
      <c r="H36" s="51" t="s">
        <v>36</v>
      </c>
      <c r="I36" s="52">
        <v>0.5041666666666667</v>
      </c>
      <c r="J36" s="52">
        <v>0.5469560185185185</v>
      </c>
      <c r="K36" s="51" t="s">
        <v>254</v>
      </c>
      <c r="L36" s="54">
        <v>0.04278935185185185</v>
      </c>
      <c r="M36" s="51" t="s">
        <v>37</v>
      </c>
      <c r="N36" s="51">
        <v>133</v>
      </c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>
        <v>2</v>
      </c>
      <c r="AH36" s="51">
        <v>101</v>
      </c>
      <c r="AI36" s="52">
        <v>0.018703703703703705</v>
      </c>
      <c r="AJ36" s="51"/>
      <c r="AK36" s="51">
        <v>103</v>
      </c>
      <c r="AL36" s="52">
        <v>0.01943287037037037</v>
      </c>
      <c r="AM36" s="52">
        <f t="shared" si="6"/>
        <v>0.0007291666666666662</v>
      </c>
      <c r="AN36" s="52">
        <f t="shared" si="7"/>
        <v>0.023356481481481478</v>
      </c>
      <c r="AO36" s="53">
        <v>7</v>
      </c>
      <c r="AQ36" s="50">
        <v>134</v>
      </c>
      <c r="AR36" s="51" t="s">
        <v>383</v>
      </c>
      <c r="AS36" s="51" t="s">
        <v>50</v>
      </c>
      <c r="AT36" s="51"/>
      <c r="AU36" s="51"/>
      <c r="AV36" s="51" t="s">
        <v>308</v>
      </c>
      <c r="AW36" s="52">
        <v>0.5007523148148149</v>
      </c>
      <c r="AX36" s="52">
        <v>0.5619328703703704</v>
      </c>
      <c r="AY36" s="51"/>
      <c r="AZ36" s="52">
        <v>0.06118055555555555</v>
      </c>
      <c r="BA36" s="51" t="s">
        <v>37</v>
      </c>
      <c r="BB36" s="51">
        <v>134</v>
      </c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>
        <v>2</v>
      </c>
      <c r="BV36" s="51">
        <v>101</v>
      </c>
      <c r="BW36" s="52">
        <v>0.03424768518518519</v>
      </c>
      <c r="BX36" s="51"/>
      <c r="BY36" s="51">
        <v>103</v>
      </c>
      <c r="BZ36" s="52">
        <v>0.03608796296296297</v>
      </c>
      <c r="CA36" s="52">
        <f t="shared" si="4"/>
        <v>0.001840277777777781</v>
      </c>
      <c r="CB36" s="52">
        <f t="shared" si="5"/>
        <v>0.025092592592592583</v>
      </c>
      <c r="CC36" s="53">
        <v>5</v>
      </c>
    </row>
    <row r="37" spans="1:81" ht="15">
      <c r="A37">
        <v>55</v>
      </c>
      <c r="B37">
        <v>2044418</v>
      </c>
      <c r="C37" s="26">
        <v>150</v>
      </c>
      <c r="D37" s="27" t="s">
        <v>276</v>
      </c>
      <c r="E37" s="27" t="s">
        <v>50</v>
      </c>
      <c r="F37" s="27"/>
      <c r="G37" s="27"/>
      <c r="H37" s="27" t="s">
        <v>36</v>
      </c>
      <c r="I37" s="28">
        <v>0.5041666666666667</v>
      </c>
      <c r="J37" s="28">
        <v>0.5497916666666667</v>
      </c>
      <c r="K37" s="27"/>
      <c r="L37" s="29">
        <v>0.045625</v>
      </c>
      <c r="M37" s="27" t="s">
        <v>37</v>
      </c>
      <c r="N37" s="27">
        <v>150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>
        <v>2</v>
      </c>
      <c r="AH37" s="27">
        <v>101</v>
      </c>
      <c r="AI37" s="28">
        <v>0.01898148148148148</v>
      </c>
      <c r="AJ37" s="27"/>
      <c r="AK37" s="27">
        <v>103</v>
      </c>
      <c r="AL37" s="28">
        <v>0.01989583333333333</v>
      </c>
      <c r="AM37" s="28">
        <f t="shared" si="6"/>
        <v>0.0009143518518518502</v>
      </c>
      <c r="AN37" s="28">
        <f t="shared" si="7"/>
        <v>0.025729166666666668</v>
      </c>
      <c r="AO37" s="30">
        <v>8</v>
      </c>
      <c r="AQ37" s="50">
        <v>136</v>
      </c>
      <c r="AR37" s="51" t="s">
        <v>246</v>
      </c>
      <c r="AS37" s="51" t="s">
        <v>50</v>
      </c>
      <c r="AT37" s="51"/>
      <c r="AU37" s="51"/>
      <c r="AV37" s="51" t="s">
        <v>308</v>
      </c>
      <c r="AW37" s="52">
        <v>0.5007523148148149</v>
      </c>
      <c r="AX37" s="52">
        <v>0.5621527777777778</v>
      </c>
      <c r="AY37" s="51"/>
      <c r="AZ37" s="52">
        <v>0.06140046296296297</v>
      </c>
      <c r="BA37" s="51" t="s">
        <v>37</v>
      </c>
      <c r="BB37" s="51">
        <v>136</v>
      </c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>
        <v>2</v>
      </c>
      <c r="BV37" s="51">
        <v>101</v>
      </c>
      <c r="BW37" s="52">
        <v>0.03262731481481482</v>
      </c>
      <c r="BX37" s="51"/>
      <c r="BY37" s="51">
        <v>103</v>
      </c>
      <c r="BZ37" s="52">
        <v>0.03453703703703704</v>
      </c>
      <c r="CA37" s="52">
        <f t="shared" si="4"/>
        <v>0.0019097222222222224</v>
      </c>
      <c r="CB37" s="52">
        <f t="shared" si="5"/>
        <v>0.02686342592592593</v>
      </c>
      <c r="CC37" s="53">
        <v>6</v>
      </c>
    </row>
    <row r="38" spans="1:81" ht="15">
      <c r="A38">
        <v>16</v>
      </c>
      <c r="B38">
        <v>2044481</v>
      </c>
      <c r="C38" s="50">
        <v>154</v>
      </c>
      <c r="D38" s="51" t="s">
        <v>281</v>
      </c>
      <c r="E38" s="51" t="s">
        <v>50</v>
      </c>
      <c r="F38" s="51"/>
      <c r="G38" s="51"/>
      <c r="H38" s="51" t="s">
        <v>36</v>
      </c>
      <c r="I38" s="52">
        <v>0.5041666666666667</v>
      </c>
      <c r="J38" s="52">
        <v>0.552025462962963</v>
      </c>
      <c r="K38" s="51"/>
      <c r="L38" s="54">
        <v>0.047858796296296295</v>
      </c>
      <c r="M38" s="51" t="s">
        <v>37</v>
      </c>
      <c r="N38" s="51">
        <v>154</v>
      </c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>
        <v>2</v>
      </c>
      <c r="AH38" s="51">
        <v>101</v>
      </c>
      <c r="AI38" s="52">
        <v>0.02</v>
      </c>
      <c r="AJ38" s="51"/>
      <c r="AK38" s="51">
        <v>103</v>
      </c>
      <c r="AL38" s="52">
        <v>0.020868055555555556</v>
      </c>
      <c r="AM38" s="52">
        <f t="shared" si="6"/>
        <v>0.0008680555555555559</v>
      </c>
      <c r="AN38" s="52">
        <f t="shared" si="7"/>
        <v>0.02699074074074074</v>
      </c>
      <c r="AO38" s="53">
        <v>9</v>
      </c>
      <c r="AQ38" s="36">
        <v>143</v>
      </c>
      <c r="AR38" s="37" t="s">
        <v>276</v>
      </c>
      <c r="AS38" s="37" t="s">
        <v>50</v>
      </c>
      <c r="AT38" s="37"/>
      <c r="AU38" s="37"/>
      <c r="AV38" s="37" t="s">
        <v>308</v>
      </c>
      <c r="AW38" s="38">
        <v>0.5007523148148149</v>
      </c>
      <c r="AX38" s="38">
        <v>0.5638773148148148</v>
      </c>
      <c r="AY38" s="37"/>
      <c r="AZ38" s="38">
        <v>0.063125</v>
      </c>
      <c r="BA38" s="37" t="s">
        <v>37</v>
      </c>
      <c r="BB38" s="37">
        <v>143</v>
      </c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>
        <v>2</v>
      </c>
      <c r="BV38" s="37">
        <v>101</v>
      </c>
      <c r="BW38" s="38">
        <v>0.033900462962962966</v>
      </c>
      <c r="BX38" s="37"/>
      <c r="BY38" s="37">
        <v>103</v>
      </c>
      <c r="BZ38" s="38">
        <v>0.03512731481481481</v>
      </c>
      <c r="CA38" s="38">
        <f t="shared" si="4"/>
        <v>0.001226851851851847</v>
      </c>
      <c r="CB38" s="38">
        <f t="shared" si="5"/>
        <v>0.027997685185185188</v>
      </c>
      <c r="CC38" s="39">
        <v>7</v>
      </c>
    </row>
    <row r="39" spans="1:81" ht="15">
      <c r="A39">
        <v>188</v>
      </c>
      <c r="B39">
        <v>2044595</v>
      </c>
      <c r="C39" s="50">
        <v>164</v>
      </c>
      <c r="D39" s="51" t="s">
        <v>293</v>
      </c>
      <c r="E39" s="51" t="s">
        <v>50</v>
      </c>
      <c r="F39" s="51"/>
      <c r="G39" s="51"/>
      <c r="H39" s="51" t="s">
        <v>36</v>
      </c>
      <c r="I39" s="52">
        <v>0.5041666666666667</v>
      </c>
      <c r="J39" s="52">
        <v>0.5534375</v>
      </c>
      <c r="K39" s="51"/>
      <c r="L39" s="54">
        <v>0.04927083333333334</v>
      </c>
      <c r="M39" s="51" t="s">
        <v>37</v>
      </c>
      <c r="N39" s="51">
        <v>164</v>
      </c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>
        <v>2</v>
      </c>
      <c r="AH39" s="51">
        <v>101</v>
      </c>
      <c r="AI39" s="52">
        <v>0.01892361111111111</v>
      </c>
      <c r="AJ39" s="51"/>
      <c r="AK39" s="51">
        <v>103</v>
      </c>
      <c r="AL39" s="52">
        <v>0.01989583333333333</v>
      </c>
      <c r="AM39" s="52">
        <f t="shared" si="6"/>
        <v>0.0009722222222222215</v>
      </c>
      <c r="AN39" s="52">
        <f t="shared" si="7"/>
        <v>0.02937500000000001</v>
      </c>
      <c r="AO39" s="53">
        <v>10</v>
      </c>
      <c r="AQ39" s="40">
        <v>2</v>
      </c>
      <c r="AR39" s="41" t="s">
        <v>309</v>
      </c>
      <c r="AS39" s="41" t="s">
        <v>35</v>
      </c>
      <c r="AT39" s="41" t="s">
        <v>310</v>
      </c>
      <c r="AU39" s="41"/>
      <c r="AV39" s="41" t="s">
        <v>308</v>
      </c>
      <c r="AW39" s="42">
        <v>0.5007523148148149</v>
      </c>
      <c r="AX39" s="42">
        <v>0.5377893518518518</v>
      </c>
      <c r="AY39" s="41"/>
      <c r="AZ39" s="42">
        <v>0.03703703703703704</v>
      </c>
      <c r="BA39" s="41" t="s">
        <v>37</v>
      </c>
      <c r="BB39" s="41">
        <v>2</v>
      </c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>
        <v>2</v>
      </c>
      <c r="BV39" s="41">
        <v>101</v>
      </c>
      <c r="BW39" s="42">
        <v>0.017557870370370373</v>
      </c>
      <c r="BX39" s="41"/>
      <c r="BY39" s="41">
        <v>103</v>
      </c>
      <c r="BZ39" s="42">
        <v>0.01871527777777778</v>
      </c>
      <c r="CA39" s="42">
        <f t="shared" si="4"/>
        <v>0.0011574074074074056</v>
      </c>
      <c r="CB39" s="42">
        <f t="shared" si="5"/>
        <v>0.018321759259259263</v>
      </c>
      <c r="CC39" s="44">
        <v>1</v>
      </c>
    </row>
    <row r="40" spans="1:81" ht="15">
      <c r="A40">
        <v>192</v>
      </c>
      <c r="B40">
        <v>2044569</v>
      </c>
      <c r="C40" s="50">
        <v>168</v>
      </c>
      <c r="D40" s="51" t="s">
        <v>297</v>
      </c>
      <c r="E40" s="51" t="s">
        <v>50</v>
      </c>
      <c r="F40" s="51"/>
      <c r="G40" s="51"/>
      <c r="H40" s="51" t="s">
        <v>36</v>
      </c>
      <c r="I40" s="52">
        <v>0.5041666666666667</v>
      </c>
      <c r="J40" s="52">
        <v>0.5566435185185185</v>
      </c>
      <c r="K40" s="51"/>
      <c r="L40" s="54">
        <v>0.05247685185185185</v>
      </c>
      <c r="M40" s="51" t="s">
        <v>37</v>
      </c>
      <c r="N40" s="51">
        <v>168</v>
      </c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>
        <v>2</v>
      </c>
      <c r="AH40" s="51">
        <v>101</v>
      </c>
      <c r="AI40" s="52">
        <v>0.02108796296296296</v>
      </c>
      <c r="AJ40" s="51"/>
      <c r="AK40" s="51">
        <v>103</v>
      </c>
      <c r="AL40" s="52">
        <v>0.02193287037037037</v>
      </c>
      <c r="AM40" s="52">
        <f t="shared" si="6"/>
        <v>0.0008449074074074088</v>
      </c>
      <c r="AN40" s="52">
        <f t="shared" si="7"/>
        <v>0.03054398148148148</v>
      </c>
      <c r="AO40" s="53">
        <v>11</v>
      </c>
      <c r="AQ40" s="26">
        <v>4</v>
      </c>
      <c r="AR40" s="27" t="s">
        <v>80</v>
      </c>
      <c r="AS40" s="27" t="s">
        <v>35</v>
      </c>
      <c r="AT40" s="27"/>
      <c r="AU40" s="27"/>
      <c r="AV40" s="27" t="s">
        <v>308</v>
      </c>
      <c r="AW40" s="28">
        <v>0.5007523148148149</v>
      </c>
      <c r="AX40" s="28">
        <v>0.5388773148148148</v>
      </c>
      <c r="AY40" s="27"/>
      <c r="AZ40" s="28">
        <v>0.038125</v>
      </c>
      <c r="BA40" s="27" t="s">
        <v>37</v>
      </c>
      <c r="BB40" s="27">
        <v>4</v>
      </c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>
        <v>2</v>
      </c>
      <c r="BV40" s="27">
        <v>101</v>
      </c>
      <c r="BW40" s="28">
        <v>0.020787037037037038</v>
      </c>
      <c r="BX40" s="27"/>
      <c r="BY40" s="27">
        <v>103</v>
      </c>
      <c r="BZ40" s="28">
        <v>0.02130787037037037</v>
      </c>
      <c r="CA40" s="28">
        <f t="shared" si="4"/>
        <v>0.0005208333333333315</v>
      </c>
      <c r="CB40" s="28">
        <f t="shared" si="5"/>
        <v>0.01681712962962963</v>
      </c>
      <c r="CC40" s="30">
        <v>2</v>
      </c>
    </row>
    <row r="41" spans="1:81" ht="15">
      <c r="A41">
        <v>58</v>
      </c>
      <c r="B41">
        <v>2044492</v>
      </c>
      <c r="C41" s="50">
        <v>169</v>
      </c>
      <c r="D41" s="51" t="s">
        <v>298</v>
      </c>
      <c r="E41" s="51" t="s">
        <v>50</v>
      </c>
      <c r="F41" s="51"/>
      <c r="G41" s="51"/>
      <c r="H41" s="51" t="s">
        <v>36</v>
      </c>
      <c r="I41" s="52">
        <v>0.5041666666666667</v>
      </c>
      <c r="J41" s="52">
        <v>0.5566435185185185</v>
      </c>
      <c r="K41" s="51"/>
      <c r="L41" s="54">
        <v>0.05247685185185185</v>
      </c>
      <c r="M41" s="51" t="s">
        <v>37</v>
      </c>
      <c r="N41" s="51">
        <v>168</v>
      </c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>
        <v>2</v>
      </c>
      <c r="AH41" s="51">
        <v>101</v>
      </c>
      <c r="AI41" s="52">
        <v>0.021053240740740744</v>
      </c>
      <c r="AJ41" s="51"/>
      <c r="AK41" s="51">
        <v>103</v>
      </c>
      <c r="AL41" s="52">
        <v>0.0221875</v>
      </c>
      <c r="AM41" s="52">
        <f t="shared" si="6"/>
        <v>0.001134259259259255</v>
      </c>
      <c r="AN41" s="52">
        <f t="shared" si="7"/>
        <v>0.030289351851851852</v>
      </c>
      <c r="AO41" s="53">
        <v>12</v>
      </c>
      <c r="AQ41" s="50">
        <v>6</v>
      </c>
      <c r="AR41" s="51" t="s">
        <v>313</v>
      </c>
      <c r="AS41" s="51" t="s">
        <v>35</v>
      </c>
      <c r="AT41" s="51" t="s">
        <v>314</v>
      </c>
      <c r="AU41" s="51"/>
      <c r="AV41" s="51" t="s">
        <v>308</v>
      </c>
      <c r="AW41" s="52">
        <v>0.5007523148148149</v>
      </c>
      <c r="AX41" s="52">
        <v>0.5398958333333334</v>
      </c>
      <c r="AY41" s="51"/>
      <c r="AZ41" s="52">
        <v>0.039143518518518515</v>
      </c>
      <c r="BA41" s="51" t="s">
        <v>37</v>
      </c>
      <c r="BB41" s="51">
        <v>6</v>
      </c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>
        <v>2</v>
      </c>
      <c r="BV41" s="51">
        <v>101</v>
      </c>
      <c r="BW41" s="52">
        <v>0.020532407407407405</v>
      </c>
      <c r="BX41" s="51"/>
      <c r="BY41" s="51">
        <v>103</v>
      </c>
      <c r="BZ41" s="52">
        <v>0.021261574074074075</v>
      </c>
      <c r="CA41" s="52">
        <f t="shared" si="4"/>
        <v>0.0007291666666666696</v>
      </c>
      <c r="CB41" s="52">
        <f t="shared" si="5"/>
        <v>0.01788194444444444</v>
      </c>
      <c r="CC41" s="53">
        <v>3</v>
      </c>
    </row>
    <row r="42" spans="1:81" ht="15">
      <c r="A42" s="60">
        <v>28</v>
      </c>
      <c r="B42" s="41">
        <v>2044430</v>
      </c>
      <c r="C42" s="61">
        <v>2</v>
      </c>
      <c r="D42" s="56" t="s">
        <v>80</v>
      </c>
      <c r="E42" s="56" t="s">
        <v>35</v>
      </c>
      <c r="F42" s="56"/>
      <c r="G42" s="56"/>
      <c r="H42" s="56" t="s">
        <v>36</v>
      </c>
      <c r="I42" s="57">
        <v>0.5041666666666667</v>
      </c>
      <c r="J42" s="57">
        <v>0.5314467592592592</v>
      </c>
      <c r="K42" s="56"/>
      <c r="L42" s="58">
        <v>0.027280092592592592</v>
      </c>
      <c r="M42" s="56" t="s">
        <v>37</v>
      </c>
      <c r="N42" s="56">
        <v>2</v>
      </c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>
        <v>2</v>
      </c>
      <c r="AH42" s="56">
        <v>101</v>
      </c>
      <c r="AI42" s="57">
        <v>0.011840277777777778</v>
      </c>
      <c r="AJ42" s="56"/>
      <c r="AK42" s="56">
        <v>103</v>
      </c>
      <c r="AL42" s="57">
        <v>0.012418981481481482</v>
      </c>
      <c r="AM42" s="57">
        <f t="shared" si="6"/>
        <v>0.0005787037037037045</v>
      </c>
      <c r="AN42" s="57">
        <f t="shared" si="7"/>
        <v>0.01486111111111111</v>
      </c>
      <c r="AO42" s="59">
        <v>1</v>
      </c>
      <c r="AQ42" s="26">
        <v>7</v>
      </c>
      <c r="AR42" s="27" t="s">
        <v>103</v>
      </c>
      <c r="AS42" s="27" t="s">
        <v>35</v>
      </c>
      <c r="AT42" s="27" t="s">
        <v>104</v>
      </c>
      <c r="AU42" s="27"/>
      <c r="AV42" s="27" t="s">
        <v>308</v>
      </c>
      <c r="AW42" s="28">
        <v>0.5007523148148149</v>
      </c>
      <c r="AX42" s="28">
        <v>0.5403703703703704</v>
      </c>
      <c r="AY42" s="27"/>
      <c r="AZ42" s="28">
        <v>0.03961805555555555</v>
      </c>
      <c r="BA42" s="27" t="s">
        <v>37</v>
      </c>
      <c r="BB42" s="27">
        <v>7</v>
      </c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>
        <v>2</v>
      </c>
      <c r="BV42" s="27">
        <v>101</v>
      </c>
      <c r="BW42" s="28">
        <v>0.020231481481481482</v>
      </c>
      <c r="BX42" s="27"/>
      <c r="BY42" s="27">
        <v>103</v>
      </c>
      <c r="BZ42" s="28">
        <v>0.020937499999999998</v>
      </c>
      <c r="CA42" s="28">
        <f t="shared" si="4"/>
        <v>0.0007060185185185155</v>
      </c>
      <c r="CB42" s="28">
        <f t="shared" si="5"/>
        <v>0.018680555555555554</v>
      </c>
      <c r="CC42" s="30">
        <v>4</v>
      </c>
    </row>
    <row r="43" spans="1:81" ht="15">
      <c r="A43" s="62">
        <v>136</v>
      </c>
      <c r="B43" s="51">
        <v>2044553</v>
      </c>
      <c r="C43" s="63">
        <v>3</v>
      </c>
      <c r="D43" s="51" t="s">
        <v>34</v>
      </c>
      <c r="E43" s="51" t="s">
        <v>35</v>
      </c>
      <c r="F43" s="51"/>
      <c r="G43" s="51"/>
      <c r="H43" s="51" t="s">
        <v>36</v>
      </c>
      <c r="I43" s="52">
        <v>0.5041666666666667</v>
      </c>
      <c r="J43" s="52">
        <v>0.5321064814814814</v>
      </c>
      <c r="K43" s="51"/>
      <c r="L43" s="54">
        <v>0.027939814814814817</v>
      </c>
      <c r="M43" s="51" t="s">
        <v>37</v>
      </c>
      <c r="N43" s="51">
        <v>3</v>
      </c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>
        <v>2</v>
      </c>
      <c r="AH43" s="51">
        <v>101</v>
      </c>
      <c r="AI43" s="52">
        <v>0.011909722222222223</v>
      </c>
      <c r="AJ43" s="51"/>
      <c r="AK43" s="51">
        <v>103</v>
      </c>
      <c r="AL43" s="52">
        <v>0.012615740740740742</v>
      </c>
      <c r="AM43" s="52">
        <f t="shared" si="6"/>
        <v>0.000706018518518519</v>
      </c>
      <c r="AN43" s="52">
        <f t="shared" si="7"/>
        <v>0.015324074074074075</v>
      </c>
      <c r="AO43" s="53">
        <v>2</v>
      </c>
      <c r="AQ43" s="26">
        <v>8</v>
      </c>
      <c r="AR43" s="27" t="s">
        <v>41</v>
      </c>
      <c r="AS43" s="27" t="s">
        <v>35</v>
      </c>
      <c r="AT43" s="27"/>
      <c r="AU43" s="27"/>
      <c r="AV43" s="27" t="s">
        <v>308</v>
      </c>
      <c r="AW43" s="28">
        <v>0.5007523148148149</v>
      </c>
      <c r="AX43" s="28">
        <v>0.5406712962962963</v>
      </c>
      <c r="AY43" s="27" t="s">
        <v>84</v>
      </c>
      <c r="AZ43" s="28">
        <v>0.03991898148148148</v>
      </c>
      <c r="BA43" s="27" t="s">
        <v>37</v>
      </c>
      <c r="BB43" s="27">
        <v>8</v>
      </c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>
        <v>2</v>
      </c>
      <c r="BV43" s="27">
        <v>101</v>
      </c>
      <c r="BW43" s="28">
        <v>0.021215277777777777</v>
      </c>
      <c r="BX43" s="27"/>
      <c r="BY43" s="27">
        <v>103</v>
      </c>
      <c r="BZ43" s="28">
        <v>0.02200231481481482</v>
      </c>
      <c r="CA43" s="28">
        <f t="shared" si="4"/>
        <v>0.000787037037037041</v>
      </c>
      <c r="CB43" s="28">
        <f t="shared" si="5"/>
        <v>0.01791666666666666</v>
      </c>
      <c r="CC43" s="30">
        <v>5</v>
      </c>
    </row>
    <row r="44" spans="1:81" ht="15">
      <c r="A44" s="62">
        <v>199</v>
      </c>
      <c r="B44" s="51">
        <v>2044574</v>
      </c>
      <c r="C44" s="64">
        <v>5</v>
      </c>
      <c r="D44" s="27" t="s">
        <v>41</v>
      </c>
      <c r="E44" s="27" t="s">
        <v>35</v>
      </c>
      <c r="F44" s="27"/>
      <c r="G44" s="27"/>
      <c r="H44" s="27" t="s">
        <v>36</v>
      </c>
      <c r="I44" s="28">
        <v>0.5041666666666667</v>
      </c>
      <c r="J44" s="28">
        <v>0.5323842592592593</v>
      </c>
      <c r="K44" s="27" t="s">
        <v>84</v>
      </c>
      <c r="L44" s="29">
        <v>0.02821759259259259</v>
      </c>
      <c r="M44" s="27" t="s">
        <v>37</v>
      </c>
      <c r="N44" s="27">
        <v>5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>
        <v>2</v>
      </c>
      <c r="AH44" s="27">
        <v>101</v>
      </c>
      <c r="AI44" s="28">
        <v>0.012453703703703703</v>
      </c>
      <c r="AJ44" s="27"/>
      <c r="AK44" s="27">
        <v>103</v>
      </c>
      <c r="AL44" s="28">
        <v>0.013206018518518518</v>
      </c>
      <c r="AM44" s="28">
        <f t="shared" si="6"/>
        <v>0.000752314814814815</v>
      </c>
      <c r="AN44" s="28">
        <f t="shared" si="7"/>
        <v>0.015011574074074071</v>
      </c>
      <c r="AO44" s="30">
        <v>3</v>
      </c>
      <c r="AQ44" s="50">
        <v>11</v>
      </c>
      <c r="AR44" s="51" t="s">
        <v>318</v>
      </c>
      <c r="AS44" s="51" t="s">
        <v>35</v>
      </c>
      <c r="AT44" s="51" t="s">
        <v>314</v>
      </c>
      <c r="AU44" s="51"/>
      <c r="AV44" s="51" t="s">
        <v>308</v>
      </c>
      <c r="AW44" s="52">
        <v>0.5007523148148149</v>
      </c>
      <c r="AX44" s="52">
        <v>0.5413541666666667</v>
      </c>
      <c r="AY44" s="51"/>
      <c r="AZ44" s="52">
        <v>0.040601851851851854</v>
      </c>
      <c r="BA44" s="51" t="s">
        <v>37</v>
      </c>
      <c r="BB44" s="51">
        <v>11</v>
      </c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>
        <v>2</v>
      </c>
      <c r="BV44" s="51">
        <v>101</v>
      </c>
      <c r="BW44" s="52">
        <v>0.02210648148148148</v>
      </c>
      <c r="BX44" s="51"/>
      <c r="BY44" s="51">
        <v>103</v>
      </c>
      <c r="BZ44" s="52">
        <v>0.02263888888888889</v>
      </c>
      <c r="CA44" s="52">
        <f t="shared" si="4"/>
        <v>0.0005324074074074085</v>
      </c>
      <c r="CB44" s="52">
        <f t="shared" si="5"/>
        <v>0.017962962962962965</v>
      </c>
      <c r="CC44" s="53">
        <v>6</v>
      </c>
    </row>
    <row r="45" spans="1:81" ht="15">
      <c r="A45" s="62">
        <v>84</v>
      </c>
      <c r="B45" s="51">
        <v>2044422</v>
      </c>
      <c r="C45" s="63">
        <v>6</v>
      </c>
      <c r="D45" s="51" t="s">
        <v>85</v>
      </c>
      <c r="E45" s="51" t="s">
        <v>35</v>
      </c>
      <c r="F45" s="51"/>
      <c r="G45" s="51"/>
      <c r="H45" s="51" t="s">
        <v>36</v>
      </c>
      <c r="I45" s="52">
        <v>0.5041666666666667</v>
      </c>
      <c r="J45" s="52">
        <v>0.5326273148148148</v>
      </c>
      <c r="K45" s="51"/>
      <c r="L45" s="54">
        <v>0.028460648148148148</v>
      </c>
      <c r="M45" s="51" t="s">
        <v>37</v>
      </c>
      <c r="N45" s="51">
        <v>6</v>
      </c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>
        <v>2</v>
      </c>
      <c r="AH45" s="51">
        <v>101</v>
      </c>
      <c r="AI45" s="52">
        <v>0.012465277777777777</v>
      </c>
      <c r="AJ45" s="51"/>
      <c r="AK45" s="51">
        <v>103</v>
      </c>
      <c r="AL45" s="52">
        <v>0.013229166666666667</v>
      </c>
      <c r="AM45" s="52">
        <f t="shared" si="6"/>
        <v>0.0007638888888888903</v>
      </c>
      <c r="AN45" s="52">
        <f t="shared" si="7"/>
        <v>0.015231481481481481</v>
      </c>
      <c r="AO45" s="53">
        <v>4</v>
      </c>
      <c r="AQ45" s="50">
        <v>14</v>
      </c>
      <c r="AR45" s="51" t="s">
        <v>319</v>
      </c>
      <c r="AS45" s="51" t="s">
        <v>35</v>
      </c>
      <c r="AT45" s="51"/>
      <c r="AU45" s="51"/>
      <c r="AV45" s="51" t="s">
        <v>308</v>
      </c>
      <c r="AW45" s="52">
        <v>0.5007523148148149</v>
      </c>
      <c r="AX45" s="52">
        <v>0.5417592592592593</v>
      </c>
      <c r="AY45" s="51"/>
      <c r="AZ45" s="52">
        <v>0.04100694444444444</v>
      </c>
      <c r="BA45" s="51" t="s">
        <v>37</v>
      </c>
      <c r="BB45" s="51">
        <v>14</v>
      </c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>
        <v>2</v>
      </c>
      <c r="BV45" s="51">
        <v>101</v>
      </c>
      <c r="BW45" s="52">
        <v>0.02048611111111111</v>
      </c>
      <c r="BX45" s="51"/>
      <c r="BY45" s="51">
        <v>103</v>
      </c>
      <c r="BZ45" s="52">
        <v>0.021863425925925925</v>
      </c>
      <c r="CA45" s="52">
        <f t="shared" si="4"/>
        <v>0.0013773148148148139</v>
      </c>
      <c r="CB45" s="52">
        <f t="shared" si="5"/>
        <v>0.019143518518518518</v>
      </c>
      <c r="CC45" s="53">
        <v>7</v>
      </c>
    </row>
    <row r="46" spans="1:81" ht="15">
      <c r="A46" s="62">
        <v>210</v>
      </c>
      <c r="B46" s="51">
        <v>2066794</v>
      </c>
      <c r="C46" s="63">
        <v>8</v>
      </c>
      <c r="D46" s="51" t="s">
        <v>87</v>
      </c>
      <c r="E46" s="51" t="s">
        <v>35</v>
      </c>
      <c r="F46" s="51" t="s">
        <v>39</v>
      </c>
      <c r="G46" s="51"/>
      <c r="H46" s="51" t="s">
        <v>36</v>
      </c>
      <c r="I46" s="52">
        <v>0.5041666666666667</v>
      </c>
      <c r="J46" s="52">
        <v>0.5333449074074074</v>
      </c>
      <c r="K46" s="51" t="s">
        <v>88</v>
      </c>
      <c r="L46" s="54">
        <v>0.02917824074074074</v>
      </c>
      <c r="M46" s="51" t="s">
        <v>37</v>
      </c>
      <c r="N46" s="51">
        <v>8</v>
      </c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>
        <v>2</v>
      </c>
      <c r="AH46" s="51">
        <v>101</v>
      </c>
      <c r="AI46" s="52">
        <v>0.012418981481481482</v>
      </c>
      <c r="AJ46" s="51"/>
      <c r="AK46" s="51">
        <v>103</v>
      </c>
      <c r="AL46" s="52">
        <v>0.013194444444444444</v>
      </c>
      <c r="AM46" s="52">
        <f t="shared" si="6"/>
        <v>0.0007754629629629622</v>
      </c>
      <c r="AN46" s="52">
        <f t="shared" si="7"/>
        <v>0.015983796296296295</v>
      </c>
      <c r="AO46" s="53">
        <v>5</v>
      </c>
      <c r="AQ46" s="26">
        <v>16</v>
      </c>
      <c r="AR46" s="27" t="s">
        <v>89</v>
      </c>
      <c r="AS46" s="27" t="s">
        <v>35</v>
      </c>
      <c r="AT46" s="27" t="s">
        <v>90</v>
      </c>
      <c r="AU46" s="27"/>
      <c r="AV46" s="27" t="s">
        <v>308</v>
      </c>
      <c r="AW46" s="28">
        <v>0.5007523148148149</v>
      </c>
      <c r="AX46" s="28">
        <v>0.5420717592592593</v>
      </c>
      <c r="AY46" s="27"/>
      <c r="AZ46" s="28">
        <v>0.04131944444444444</v>
      </c>
      <c r="BA46" s="27" t="s">
        <v>37</v>
      </c>
      <c r="BB46" s="27">
        <v>16</v>
      </c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>
        <v>2</v>
      </c>
      <c r="BV46" s="27">
        <v>101</v>
      </c>
      <c r="BW46" s="28">
        <v>0.021770833333333336</v>
      </c>
      <c r="BX46" s="27"/>
      <c r="BY46" s="27">
        <v>103</v>
      </c>
      <c r="BZ46" s="28">
        <v>0.022349537037037032</v>
      </c>
      <c r="CA46" s="28">
        <f t="shared" si="4"/>
        <v>0.0005787037037036959</v>
      </c>
      <c r="CB46" s="28">
        <f t="shared" si="5"/>
        <v>0.01896990740740741</v>
      </c>
      <c r="CC46" s="30">
        <v>8</v>
      </c>
    </row>
    <row r="47" spans="1:81" ht="15">
      <c r="A47" s="62">
        <v>185</v>
      </c>
      <c r="B47" s="51">
        <v>2044507</v>
      </c>
      <c r="C47" s="64">
        <v>9</v>
      </c>
      <c r="D47" s="27" t="s">
        <v>89</v>
      </c>
      <c r="E47" s="27" t="s">
        <v>35</v>
      </c>
      <c r="F47" s="27" t="s">
        <v>90</v>
      </c>
      <c r="G47" s="27"/>
      <c r="H47" s="27" t="s">
        <v>36</v>
      </c>
      <c r="I47" s="28">
        <v>0.5041666666666667</v>
      </c>
      <c r="J47" s="28">
        <v>0.5335416666666667</v>
      </c>
      <c r="K47" s="27"/>
      <c r="L47" s="29">
        <v>0.029375</v>
      </c>
      <c r="M47" s="27" t="s">
        <v>37</v>
      </c>
      <c r="N47" s="27">
        <v>9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>
        <v>2</v>
      </c>
      <c r="AH47" s="27">
        <v>101</v>
      </c>
      <c r="AI47" s="28">
        <v>0.013113425925925926</v>
      </c>
      <c r="AJ47" s="27"/>
      <c r="AK47" s="27">
        <v>103</v>
      </c>
      <c r="AL47" s="28">
        <v>0.013761574074074074</v>
      </c>
      <c r="AM47" s="28">
        <f t="shared" si="6"/>
        <v>0.0006481481481481477</v>
      </c>
      <c r="AN47" s="28">
        <f t="shared" si="7"/>
        <v>0.015613425925925925</v>
      </c>
      <c r="AO47" s="30">
        <v>6</v>
      </c>
      <c r="AQ47" s="26">
        <v>18</v>
      </c>
      <c r="AR47" s="27" t="s">
        <v>47</v>
      </c>
      <c r="AS47" s="27" t="s">
        <v>35</v>
      </c>
      <c r="AT47" s="27" t="s">
        <v>91</v>
      </c>
      <c r="AU47" s="27"/>
      <c r="AV47" s="27" t="s">
        <v>308</v>
      </c>
      <c r="AW47" s="28">
        <v>0.5007523148148149</v>
      </c>
      <c r="AX47" s="28">
        <v>0.5425925925925926</v>
      </c>
      <c r="AY47" s="27"/>
      <c r="AZ47" s="28">
        <v>0.041840277777777775</v>
      </c>
      <c r="BA47" s="27" t="s">
        <v>37</v>
      </c>
      <c r="BB47" s="27">
        <v>18</v>
      </c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>
        <v>2</v>
      </c>
      <c r="BV47" s="27">
        <v>101</v>
      </c>
      <c r="BW47" s="28">
        <v>0.022789351851851852</v>
      </c>
      <c r="BX47" s="27"/>
      <c r="BY47" s="27">
        <v>103</v>
      </c>
      <c r="BZ47" s="28">
        <v>0.02383101851851852</v>
      </c>
      <c r="CA47" s="28">
        <f t="shared" si="4"/>
        <v>0.0010416666666666664</v>
      </c>
      <c r="CB47" s="28">
        <f t="shared" si="5"/>
        <v>0.018009259259259256</v>
      </c>
      <c r="CC47" s="30">
        <v>9</v>
      </c>
    </row>
    <row r="48" spans="1:81" ht="15">
      <c r="A48" s="62">
        <v>34</v>
      </c>
      <c r="B48" s="51">
        <v>2044456</v>
      </c>
      <c r="C48" s="64">
        <v>11</v>
      </c>
      <c r="D48" s="27" t="s">
        <v>47</v>
      </c>
      <c r="E48" s="27" t="s">
        <v>35</v>
      </c>
      <c r="F48" s="27" t="s">
        <v>91</v>
      </c>
      <c r="G48" s="27"/>
      <c r="H48" s="27" t="s">
        <v>36</v>
      </c>
      <c r="I48" s="28">
        <v>0.5041666666666667</v>
      </c>
      <c r="J48" s="28">
        <v>0.5339236111111111</v>
      </c>
      <c r="K48" s="27"/>
      <c r="L48" s="29">
        <v>0.029756944444444447</v>
      </c>
      <c r="M48" s="27" t="s">
        <v>37</v>
      </c>
      <c r="N48" s="27">
        <v>11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>
        <v>2</v>
      </c>
      <c r="AH48" s="27">
        <v>101</v>
      </c>
      <c r="AI48" s="28">
        <v>0.012939814814814814</v>
      </c>
      <c r="AJ48" s="27"/>
      <c r="AK48" s="27">
        <v>103</v>
      </c>
      <c r="AL48" s="28">
        <v>0.013796296296296298</v>
      </c>
      <c r="AM48" s="28">
        <f t="shared" si="6"/>
        <v>0.0008564814814814841</v>
      </c>
      <c r="AN48" s="28">
        <f t="shared" si="7"/>
        <v>0.015960648148148147</v>
      </c>
      <c r="AO48" s="30">
        <v>7</v>
      </c>
      <c r="AQ48" s="26">
        <v>26</v>
      </c>
      <c r="AR48" s="27" t="s">
        <v>109</v>
      </c>
      <c r="AS48" s="27" t="s">
        <v>35</v>
      </c>
      <c r="AT48" s="27"/>
      <c r="AU48" s="27"/>
      <c r="AV48" s="27" t="s">
        <v>308</v>
      </c>
      <c r="AW48" s="28">
        <v>0.5007523148148149</v>
      </c>
      <c r="AX48" s="28">
        <v>0.5448032407407407</v>
      </c>
      <c r="AY48" s="27"/>
      <c r="AZ48" s="28">
        <v>0.04405092592592593</v>
      </c>
      <c r="BA48" s="27" t="s">
        <v>37</v>
      </c>
      <c r="BB48" s="27">
        <v>26</v>
      </c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>
        <v>2</v>
      </c>
      <c r="BV48" s="27">
        <v>101</v>
      </c>
      <c r="BW48" s="28">
        <v>0.02342592592592593</v>
      </c>
      <c r="BX48" s="27"/>
      <c r="BY48" s="27">
        <v>103</v>
      </c>
      <c r="BZ48" s="28">
        <v>0.024513888888888887</v>
      </c>
      <c r="CA48" s="28">
        <f t="shared" si="4"/>
        <v>0.0010879629629629572</v>
      </c>
      <c r="CB48" s="28">
        <f t="shared" si="5"/>
        <v>0.019537037037037044</v>
      </c>
      <c r="CC48" s="30">
        <v>10</v>
      </c>
    </row>
    <row r="49" spans="1:81" ht="15">
      <c r="A49" s="62">
        <v>201</v>
      </c>
      <c r="B49" s="51">
        <v>2066715</v>
      </c>
      <c r="C49" s="64">
        <v>15</v>
      </c>
      <c r="D49" s="27" t="s">
        <v>95</v>
      </c>
      <c r="E49" s="27" t="s">
        <v>35</v>
      </c>
      <c r="F49" s="27"/>
      <c r="G49" s="27"/>
      <c r="H49" s="27" t="s">
        <v>36</v>
      </c>
      <c r="I49" s="28">
        <v>0.5041666666666667</v>
      </c>
      <c r="J49" s="28">
        <v>0.5345486111111112</v>
      </c>
      <c r="K49" s="27"/>
      <c r="L49" s="29">
        <v>0.030381944444444444</v>
      </c>
      <c r="M49" s="27" t="s">
        <v>37</v>
      </c>
      <c r="N49" s="27">
        <v>15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>
        <v>2</v>
      </c>
      <c r="AH49" s="27">
        <v>101</v>
      </c>
      <c r="AI49" s="28">
        <v>0.01347222222222222</v>
      </c>
      <c r="AJ49" s="27"/>
      <c r="AK49" s="27">
        <v>103</v>
      </c>
      <c r="AL49" s="28">
        <v>0.014155092592592592</v>
      </c>
      <c r="AM49" s="28">
        <f t="shared" si="6"/>
        <v>0.0006828703703703719</v>
      </c>
      <c r="AN49" s="28">
        <f t="shared" si="7"/>
        <v>0.016226851851851853</v>
      </c>
      <c r="AO49" s="30">
        <v>8</v>
      </c>
      <c r="AQ49" s="26">
        <v>27</v>
      </c>
      <c r="AR49" s="27" t="s">
        <v>95</v>
      </c>
      <c r="AS49" s="27" t="s">
        <v>35</v>
      </c>
      <c r="AT49" s="27"/>
      <c r="AU49" s="27"/>
      <c r="AV49" s="27" t="s">
        <v>308</v>
      </c>
      <c r="AW49" s="28">
        <v>0.5007523148148149</v>
      </c>
      <c r="AX49" s="28">
        <v>0.5449074074074074</v>
      </c>
      <c r="AY49" s="27"/>
      <c r="AZ49" s="28">
        <v>0.04415509259259259</v>
      </c>
      <c r="BA49" s="27" t="s">
        <v>37</v>
      </c>
      <c r="BB49" s="27">
        <v>27</v>
      </c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>
        <v>2</v>
      </c>
      <c r="BV49" s="27">
        <v>101</v>
      </c>
      <c r="BW49" s="28">
        <v>0.024189814814814817</v>
      </c>
      <c r="BX49" s="27"/>
      <c r="BY49" s="27">
        <v>103</v>
      </c>
      <c r="BZ49" s="28">
        <v>0.024861111111111108</v>
      </c>
      <c r="CA49" s="28">
        <f t="shared" si="4"/>
        <v>0.0006712962962962914</v>
      </c>
      <c r="CB49" s="28">
        <f t="shared" si="5"/>
        <v>0.019293981481481485</v>
      </c>
      <c r="CC49" s="30">
        <v>11</v>
      </c>
    </row>
    <row r="50" spans="1:81" ht="15">
      <c r="A50" s="62">
        <v>95</v>
      </c>
      <c r="B50" s="51">
        <v>2044461</v>
      </c>
      <c r="C50" s="64">
        <v>18</v>
      </c>
      <c r="D50" s="27" t="s">
        <v>100</v>
      </c>
      <c r="E50" s="27" t="s">
        <v>35</v>
      </c>
      <c r="F50" s="27"/>
      <c r="G50" s="27"/>
      <c r="H50" s="27" t="s">
        <v>36</v>
      </c>
      <c r="I50" s="28">
        <v>0.5041666666666667</v>
      </c>
      <c r="J50" s="28">
        <v>0.5346527777777778</v>
      </c>
      <c r="K50" s="27" t="s">
        <v>101</v>
      </c>
      <c r="L50" s="29">
        <v>0.030486111111111113</v>
      </c>
      <c r="M50" s="27" t="s">
        <v>37</v>
      </c>
      <c r="N50" s="27">
        <v>18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>
        <v>2</v>
      </c>
      <c r="AH50" s="27">
        <v>101</v>
      </c>
      <c r="AI50" s="28">
        <v>0.012997685185185183</v>
      </c>
      <c r="AJ50" s="27"/>
      <c r="AK50" s="27">
        <v>103</v>
      </c>
      <c r="AL50" s="28">
        <v>0.014108796296296295</v>
      </c>
      <c r="AM50" s="28">
        <f t="shared" si="6"/>
        <v>0.0011111111111111113</v>
      </c>
      <c r="AN50" s="28">
        <f t="shared" si="7"/>
        <v>0.016377314814814817</v>
      </c>
      <c r="AO50" s="30">
        <v>9</v>
      </c>
      <c r="AQ50" s="50">
        <v>28</v>
      </c>
      <c r="AR50" s="51" t="s">
        <v>323</v>
      </c>
      <c r="AS50" s="51" t="s">
        <v>35</v>
      </c>
      <c r="AT50" s="51" t="s">
        <v>142</v>
      </c>
      <c r="AU50" s="51"/>
      <c r="AV50" s="51" t="s">
        <v>308</v>
      </c>
      <c r="AW50" s="52">
        <v>0.5007523148148149</v>
      </c>
      <c r="AX50" s="52">
        <v>0.5449537037037037</v>
      </c>
      <c r="AY50" s="51"/>
      <c r="AZ50" s="52">
        <v>0.04420138888888889</v>
      </c>
      <c r="BA50" s="51" t="s">
        <v>37</v>
      </c>
      <c r="BB50" s="51">
        <v>28</v>
      </c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>
        <v>2</v>
      </c>
      <c r="BV50" s="51">
        <v>101</v>
      </c>
      <c r="BW50" s="52">
        <v>0.023078703703703702</v>
      </c>
      <c r="BX50" s="51"/>
      <c r="BY50" s="51">
        <v>103</v>
      </c>
      <c r="BZ50" s="52">
        <v>0.023865740740740743</v>
      </c>
      <c r="CA50" s="52">
        <f t="shared" si="4"/>
        <v>0.000787037037037041</v>
      </c>
      <c r="CB50" s="52">
        <f t="shared" si="5"/>
        <v>0.020335648148148144</v>
      </c>
      <c r="CC50" s="53">
        <v>12</v>
      </c>
    </row>
    <row r="51" spans="1:81" ht="15">
      <c r="A51" s="62">
        <v>27</v>
      </c>
      <c r="B51" s="51">
        <v>2044425</v>
      </c>
      <c r="C51" s="64">
        <v>20</v>
      </c>
      <c r="D51" s="27" t="s">
        <v>103</v>
      </c>
      <c r="E51" s="27" t="s">
        <v>35</v>
      </c>
      <c r="F51" s="27" t="s">
        <v>104</v>
      </c>
      <c r="G51" s="27"/>
      <c r="H51" s="27" t="s">
        <v>36</v>
      </c>
      <c r="I51" s="28">
        <v>0.5041666666666667</v>
      </c>
      <c r="J51" s="28">
        <v>0.5347569444444444</v>
      </c>
      <c r="K51" s="27"/>
      <c r="L51" s="29">
        <v>0.030590277777777775</v>
      </c>
      <c r="M51" s="27" t="s">
        <v>37</v>
      </c>
      <c r="N51" s="27">
        <v>20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>
        <v>2</v>
      </c>
      <c r="AH51" s="27">
        <v>101</v>
      </c>
      <c r="AI51" s="28">
        <v>0.01230324074074074</v>
      </c>
      <c r="AJ51" s="27"/>
      <c r="AK51" s="27">
        <v>103</v>
      </c>
      <c r="AL51" s="28">
        <v>0.013252314814814814</v>
      </c>
      <c r="AM51" s="28">
        <f t="shared" si="6"/>
        <v>0.0009490740740740744</v>
      </c>
      <c r="AN51" s="28">
        <f t="shared" si="7"/>
        <v>0.01733796296296296</v>
      </c>
      <c r="AO51" s="30">
        <v>10</v>
      </c>
      <c r="AQ51" s="50">
        <v>30</v>
      </c>
      <c r="AR51" s="51" t="s">
        <v>327</v>
      </c>
      <c r="AS51" s="51" t="s">
        <v>35</v>
      </c>
      <c r="AT51" s="51" t="s">
        <v>328</v>
      </c>
      <c r="AU51" s="51"/>
      <c r="AV51" s="51" t="s">
        <v>308</v>
      </c>
      <c r="AW51" s="52">
        <v>0.5007523148148149</v>
      </c>
      <c r="AX51" s="52">
        <v>0.5451157407407408</v>
      </c>
      <c r="AY51" s="51"/>
      <c r="AZ51" s="52">
        <v>0.044363425925925924</v>
      </c>
      <c r="BA51" s="51" t="s">
        <v>37</v>
      </c>
      <c r="BB51" s="51">
        <v>30</v>
      </c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>
        <v>2</v>
      </c>
      <c r="BV51" s="51">
        <v>101</v>
      </c>
      <c r="BW51" s="52">
        <v>0.023240740740740742</v>
      </c>
      <c r="BX51" s="51"/>
      <c r="BY51" s="51">
        <v>103</v>
      </c>
      <c r="BZ51" s="52">
        <v>0.024212962962962964</v>
      </c>
      <c r="CA51" s="52">
        <f t="shared" si="4"/>
        <v>0.0009722222222222215</v>
      </c>
      <c r="CB51" s="52">
        <f t="shared" si="5"/>
        <v>0.02015046296296296</v>
      </c>
      <c r="CC51" s="53">
        <v>13</v>
      </c>
    </row>
    <row r="52" spans="1:81" ht="15">
      <c r="A52" s="62">
        <v>62</v>
      </c>
      <c r="B52" s="51">
        <v>2044475</v>
      </c>
      <c r="C52" s="64">
        <v>23</v>
      </c>
      <c r="D52" s="27" t="s">
        <v>109</v>
      </c>
      <c r="E52" s="27" t="s">
        <v>35</v>
      </c>
      <c r="F52" s="27"/>
      <c r="G52" s="27"/>
      <c r="H52" s="27" t="s">
        <v>36</v>
      </c>
      <c r="I52" s="28">
        <v>0.5041666666666667</v>
      </c>
      <c r="J52" s="28">
        <v>0.5348263888888889</v>
      </c>
      <c r="K52" s="27"/>
      <c r="L52" s="29">
        <v>0.030659722222222224</v>
      </c>
      <c r="M52" s="27" t="s">
        <v>37</v>
      </c>
      <c r="N52" s="27">
        <v>23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>
        <v>2</v>
      </c>
      <c r="AH52" s="27">
        <v>101</v>
      </c>
      <c r="AI52" s="28">
        <v>0.012939814814814814</v>
      </c>
      <c r="AJ52" s="27"/>
      <c r="AK52" s="27">
        <v>103</v>
      </c>
      <c r="AL52" s="28">
        <v>0.014039351851851851</v>
      </c>
      <c r="AM52" s="28">
        <f t="shared" si="6"/>
        <v>0.0010995370370370378</v>
      </c>
      <c r="AN52" s="28">
        <f t="shared" si="7"/>
        <v>0.016620370370370372</v>
      </c>
      <c r="AO52" s="30">
        <v>11</v>
      </c>
      <c r="AQ52" s="26">
        <v>32</v>
      </c>
      <c r="AR52" s="27" t="s">
        <v>120</v>
      </c>
      <c r="AS52" s="27" t="s">
        <v>35</v>
      </c>
      <c r="AT52" s="27"/>
      <c r="AU52" s="27"/>
      <c r="AV52" s="27" t="s">
        <v>308</v>
      </c>
      <c r="AW52" s="28">
        <v>0.5007523148148149</v>
      </c>
      <c r="AX52" s="28">
        <v>0.5452199074074074</v>
      </c>
      <c r="AY52" s="27"/>
      <c r="AZ52" s="28">
        <v>0.04446759259259259</v>
      </c>
      <c r="BA52" s="27" t="s">
        <v>37</v>
      </c>
      <c r="BB52" s="27">
        <v>32</v>
      </c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>
        <v>2</v>
      </c>
      <c r="BV52" s="27">
        <v>101</v>
      </c>
      <c r="BW52" s="28">
        <v>0.02415509259259259</v>
      </c>
      <c r="BX52" s="27"/>
      <c r="BY52" s="27">
        <v>103</v>
      </c>
      <c r="BZ52" s="28">
        <v>0.02513888888888889</v>
      </c>
      <c r="CA52" s="28">
        <f t="shared" si="4"/>
        <v>0.000983796296296302</v>
      </c>
      <c r="CB52" s="28">
        <f t="shared" si="5"/>
        <v>0.019328703703703702</v>
      </c>
      <c r="CC52" s="30">
        <v>14</v>
      </c>
    </row>
    <row r="53" spans="1:81" ht="15">
      <c r="A53" s="62">
        <v>70</v>
      </c>
      <c r="B53" s="51">
        <v>2044448</v>
      </c>
      <c r="C53" s="63">
        <v>25</v>
      </c>
      <c r="D53" s="51" t="s">
        <v>42</v>
      </c>
      <c r="E53" s="51" t="s">
        <v>35</v>
      </c>
      <c r="F53" s="51" t="s">
        <v>39</v>
      </c>
      <c r="G53" s="51"/>
      <c r="H53" s="51" t="s">
        <v>36</v>
      </c>
      <c r="I53" s="52">
        <v>0.5041666666666667</v>
      </c>
      <c r="J53" s="52">
        <v>0.5352314814814815</v>
      </c>
      <c r="K53" s="51" t="s">
        <v>111</v>
      </c>
      <c r="L53" s="54">
        <v>0.031064814814814812</v>
      </c>
      <c r="M53" s="51" t="s">
        <v>37</v>
      </c>
      <c r="N53" s="51">
        <v>25</v>
      </c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>
        <v>2</v>
      </c>
      <c r="AH53" s="51">
        <v>101</v>
      </c>
      <c r="AI53" s="52">
        <v>0.013993055555555555</v>
      </c>
      <c r="AJ53" s="51"/>
      <c r="AK53" s="51">
        <v>103</v>
      </c>
      <c r="AL53" s="52">
        <v>0.014872685185185185</v>
      </c>
      <c r="AM53" s="52">
        <f t="shared" si="6"/>
        <v>0.0008796296296296295</v>
      </c>
      <c r="AN53" s="52">
        <f t="shared" si="7"/>
        <v>0.016192129629629626</v>
      </c>
      <c r="AO53" s="53">
        <v>12</v>
      </c>
      <c r="AQ53" s="50">
        <v>33</v>
      </c>
      <c r="AR53" s="51" t="s">
        <v>331</v>
      </c>
      <c r="AS53" s="51" t="s">
        <v>35</v>
      </c>
      <c r="AT53" s="51"/>
      <c r="AU53" s="51"/>
      <c r="AV53" s="51" t="s">
        <v>308</v>
      </c>
      <c r="AW53" s="52">
        <v>0.5007523148148149</v>
      </c>
      <c r="AX53" s="52">
        <v>0.5452199074074074</v>
      </c>
      <c r="AY53" s="51"/>
      <c r="AZ53" s="52">
        <v>0.04446759259259259</v>
      </c>
      <c r="BA53" s="51" t="s">
        <v>37</v>
      </c>
      <c r="BB53" s="51">
        <v>32</v>
      </c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>
        <v>2</v>
      </c>
      <c r="BV53" s="51">
        <v>101</v>
      </c>
      <c r="BW53" s="52">
        <v>0.02417824074074074</v>
      </c>
      <c r="BX53" s="51"/>
      <c r="BY53" s="51">
        <v>103</v>
      </c>
      <c r="BZ53" s="52">
        <v>0.02516203703703704</v>
      </c>
      <c r="CA53" s="52">
        <f t="shared" si="4"/>
        <v>0.0009837962962962986</v>
      </c>
      <c r="CB53" s="52">
        <f t="shared" si="5"/>
        <v>0.019305555555555555</v>
      </c>
      <c r="CC53" s="53">
        <v>15</v>
      </c>
    </row>
    <row r="54" spans="1:81" ht="15">
      <c r="A54" s="62">
        <v>104</v>
      </c>
      <c r="B54" s="51">
        <v>2044583</v>
      </c>
      <c r="C54" s="63">
        <v>27</v>
      </c>
      <c r="D54" s="51" t="s">
        <v>114</v>
      </c>
      <c r="E54" s="51" t="s">
        <v>35</v>
      </c>
      <c r="F54" s="51"/>
      <c r="G54" s="51"/>
      <c r="H54" s="51" t="s">
        <v>36</v>
      </c>
      <c r="I54" s="52">
        <v>0.5041666666666667</v>
      </c>
      <c r="J54" s="52">
        <v>0.5357175925925927</v>
      </c>
      <c r="K54" s="51"/>
      <c r="L54" s="54">
        <v>0.03155092592592592</v>
      </c>
      <c r="M54" s="51" t="s">
        <v>37</v>
      </c>
      <c r="N54" s="51">
        <v>27</v>
      </c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>
        <v>2</v>
      </c>
      <c r="AH54" s="51">
        <v>101</v>
      </c>
      <c r="AI54" s="52">
        <v>0.013946759259259258</v>
      </c>
      <c r="AJ54" s="51"/>
      <c r="AK54" s="51">
        <v>103</v>
      </c>
      <c r="AL54" s="52">
        <v>0.015127314814814816</v>
      </c>
      <c r="AM54" s="52">
        <f t="shared" si="6"/>
        <v>0.001180555555555558</v>
      </c>
      <c r="AN54" s="52">
        <f t="shared" si="7"/>
        <v>0.016423611111111104</v>
      </c>
      <c r="AO54" s="53">
        <v>13</v>
      </c>
      <c r="AQ54" s="50">
        <v>39</v>
      </c>
      <c r="AR54" s="51" t="s">
        <v>335</v>
      </c>
      <c r="AS54" s="51" t="s">
        <v>35</v>
      </c>
      <c r="AT54" s="51"/>
      <c r="AU54" s="51"/>
      <c r="AV54" s="51" t="s">
        <v>308</v>
      </c>
      <c r="AW54" s="52">
        <v>0.5007523148148149</v>
      </c>
      <c r="AX54" s="52">
        <v>0.5463773148148149</v>
      </c>
      <c r="AY54" s="51"/>
      <c r="AZ54" s="52">
        <v>0.045625</v>
      </c>
      <c r="BA54" s="51" t="s">
        <v>37</v>
      </c>
      <c r="BB54" s="51">
        <v>39</v>
      </c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>
        <v>2</v>
      </c>
      <c r="BV54" s="51">
        <v>101</v>
      </c>
      <c r="BW54" s="52">
        <v>0.023576388888888893</v>
      </c>
      <c r="BX54" s="51"/>
      <c r="BY54" s="51">
        <v>103</v>
      </c>
      <c r="BZ54" s="52">
        <v>0.02480324074074074</v>
      </c>
      <c r="CA54" s="52">
        <f t="shared" si="4"/>
        <v>0.001226851851851847</v>
      </c>
      <c r="CB54" s="52">
        <f t="shared" si="5"/>
        <v>0.02082175925925926</v>
      </c>
      <c r="CC54" s="53">
        <v>16</v>
      </c>
    </row>
    <row r="55" spans="1:81" ht="15">
      <c r="A55" s="62">
        <v>72</v>
      </c>
      <c r="B55" s="51">
        <v>2044444</v>
      </c>
      <c r="C55" s="64">
        <v>31</v>
      </c>
      <c r="D55" s="27" t="s">
        <v>120</v>
      </c>
      <c r="E55" s="27" t="s">
        <v>35</v>
      </c>
      <c r="F55" s="27"/>
      <c r="G55" s="27"/>
      <c r="H55" s="27" t="s">
        <v>36</v>
      </c>
      <c r="I55" s="28">
        <v>0.5041666666666667</v>
      </c>
      <c r="J55" s="28">
        <v>0.5358912037037037</v>
      </c>
      <c r="K55" s="27"/>
      <c r="L55" s="29">
        <v>0.03172453703703703</v>
      </c>
      <c r="M55" s="27" t="s">
        <v>37</v>
      </c>
      <c r="N55" s="27">
        <v>30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>
        <v>2</v>
      </c>
      <c r="AH55" s="27">
        <v>101</v>
      </c>
      <c r="AI55" s="28">
        <v>0.013773148148148147</v>
      </c>
      <c r="AJ55" s="27"/>
      <c r="AK55" s="27">
        <v>103</v>
      </c>
      <c r="AL55" s="28">
        <v>0.014826388888888889</v>
      </c>
      <c r="AM55" s="28">
        <f t="shared" si="6"/>
        <v>0.0010532407407407417</v>
      </c>
      <c r="AN55" s="28">
        <f t="shared" si="7"/>
        <v>0.01689814814814814</v>
      </c>
      <c r="AO55" s="30">
        <v>14</v>
      </c>
      <c r="AQ55" s="26">
        <v>41</v>
      </c>
      <c r="AR55" s="27" t="s">
        <v>123</v>
      </c>
      <c r="AS55" s="27" t="s">
        <v>35</v>
      </c>
      <c r="AT55" s="27" t="s">
        <v>124</v>
      </c>
      <c r="AU55" s="27"/>
      <c r="AV55" s="27" t="s">
        <v>308</v>
      </c>
      <c r="AW55" s="28">
        <v>0.5007523148148149</v>
      </c>
      <c r="AX55" s="28">
        <v>0.5467013888888889</v>
      </c>
      <c r="AY55" s="27"/>
      <c r="AZ55" s="28">
        <v>0.04594907407407408</v>
      </c>
      <c r="BA55" s="27" t="s">
        <v>37</v>
      </c>
      <c r="BB55" s="27">
        <v>41</v>
      </c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>
        <v>2</v>
      </c>
      <c r="BV55" s="27">
        <v>101</v>
      </c>
      <c r="BW55" s="28">
        <v>0.024386574074074074</v>
      </c>
      <c r="BX55" s="27"/>
      <c r="BY55" s="27">
        <v>103</v>
      </c>
      <c r="BZ55" s="28">
        <v>0.0253125</v>
      </c>
      <c r="CA55" s="28">
        <f t="shared" si="4"/>
        <v>0.0009259259259259273</v>
      </c>
      <c r="CB55" s="28">
        <f t="shared" si="5"/>
        <v>0.020636574074074078</v>
      </c>
      <c r="CC55" s="30">
        <v>17</v>
      </c>
    </row>
    <row r="56" spans="1:81" ht="15">
      <c r="A56" s="62">
        <v>76</v>
      </c>
      <c r="B56" s="51">
        <v>2044472</v>
      </c>
      <c r="C56" s="64">
        <v>32</v>
      </c>
      <c r="D56" s="27" t="s">
        <v>121</v>
      </c>
      <c r="E56" s="27" t="s">
        <v>35</v>
      </c>
      <c r="F56" s="27"/>
      <c r="G56" s="27"/>
      <c r="H56" s="27" t="s">
        <v>36</v>
      </c>
      <c r="I56" s="28">
        <v>0.5041666666666667</v>
      </c>
      <c r="J56" s="28">
        <v>0.5361342592592593</v>
      </c>
      <c r="K56" s="27"/>
      <c r="L56" s="29">
        <v>0.03196759259259259</v>
      </c>
      <c r="M56" s="27" t="s">
        <v>37</v>
      </c>
      <c r="N56" s="27">
        <v>32</v>
      </c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>
        <v>2</v>
      </c>
      <c r="AH56" s="27">
        <v>101</v>
      </c>
      <c r="AI56" s="28">
        <v>0.014085648148148151</v>
      </c>
      <c r="AJ56" s="27"/>
      <c r="AK56" s="27">
        <v>103</v>
      </c>
      <c r="AL56" s="28">
        <v>0.015104166666666667</v>
      </c>
      <c r="AM56" s="28">
        <f t="shared" si="6"/>
        <v>0.0010185185185185158</v>
      </c>
      <c r="AN56" s="28">
        <f t="shared" si="7"/>
        <v>0.01686342592592592</v>
      </c>
      <c r="AO56" s="30">
        <v>15</v>
      </c>
      <c r="AQ56" s="50">
        <v>42</v>
      </c>
      <c r="AR56" s="51" t="s">
        <v>337</v>
      </c>
      <c r="AS56" s="51" t="s">
        <v>35</v>
      </c>
      <c r="AT56" s="51"/>
      <c r="AU56" s="51"/>
      <c r="AV56" s="51" t="s">
        <v>308</v>
      </c>
      <c r="AW56" s="52">
        <v>0.5007523148148149</v>
      </c>
      <c r="AX56" s="52">
        <v>0.5467939814814815</v>
      </c>
      <c r="AY56" s="51"/>
      <c r="AZ56" s="52">
        <v>0.04604166666666667</v>
      </c>
      <c r="BA56" s="51" t="s">
        <v>37</v>
      </c>
      <c r="BB56" s="51">
        <v>42</v>
      </c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>
        <v>2</v>
      </c>
      <c r="BV56" s="51">
        <v>101</v>
      </c>
      <c r="BW56" s="52">
        <v>0.025891203703703704</v>
      </c>
      <c r="BX56" s="51"/>
      <c r="BY56" s="51">
        <v>103</v>
      </c>
      <c r="BZ56" s="52">
        <v>0.026909722222222224</v>
      </c>
      <c r="CA56" s="52">
        <f t="shared" si="4"/>
        <v>0.0010185185185185193</v>
      </c>
      <c r="CB56" s="52">
        <f t="shared" si="5"/>
        <v>0.019131944444444444</v>
      </c>
      <c r="CC56" s="53">
        <v>18</v>
      </c>
    </row>
    <row r="57" spans="1:81" ht="15">
      <c r="A57" s="62">
        <v>10</v>
      </c>
      <c r="B57" s="51">
        <v>2044489</v>
      </c>
      <c r="C57" s="64">
        <v>34</v>
      </c>
      <c r="D57" s="27" t="s">
        <v>123</v>
      </c>
      <c r="E57" s="27" t="s">
        <v>35</v>
      </c>
      <c r="F57" s="27" t="s">
        <v>124</v>
      </c>
      <c r="G57" s="27"/>
      <c r="H57" s="27" t="s">
        <v>36</v>
      </c>
      <c r="I57" s="28">
        <v>0.5041666666666667</v>
      </c>
      <c r="J57" s="28">
        <v>0.5365509259259259</v>
      </c>
      <c r="K57" s="27"/>
      <c r="L57" s="29">
        <v>0.03238425925925926</v>
      </c>
      <c r="M57" s="27" t="s">
        <v>37</v>
      </c>
      <c r="N57" s="27">
        <v>34</v>
      </c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>
        <v>2</v>
      </c>
      <c r="AH57" s="27">
        <v>101</v>
      </c>
      <c r="AI57" s="28">
        <v>0.013946759259259258</v>
      </c>
      <c r="AJ57" s="27"/>
      <c r="AK57" s="27">
        <v>103</v>
      </c>
      <c r="AL57" s="28">
        <v>0.014699074074074074</v>
      </c>
      <c r="AM57" s="28">
        <f t="shared" si="6"/>
        <v>0.0007523148148148168</v>
      </c>
      <c r="AN57" s="28">
        <f t="shared" si="7"/>
        <v>0.017685185185185186</v>
      </c>
      <c r="AO57" s="30">
        <v>16</v>
      </c>
      <c r="AQ57" s="26">
        <v>43</v>
      </c>
      <c r="AR57" s="27" t="s">
        <v>130</v>
      </c>
      <c r="AS57" s="27" t="s">
        <v>35</v>
      </c>
      <c r="AT57" s="27"/>
      <c r="AU57" s="27"/>
      <c r="AV57" s="27" t="s">
        <v>308</v>
      </c>
      <c r="AW57" s="28">
        <v>0.5007523148148149</v>
      </c>
      <c r="AX57" s="28">
        <v>0.546863425925926</v>
      </c>
      <c r="AY57" s="27"/>
      <c r="AZ57" s="28">
        <v>0.04611111111111111</v>
      </c>
      <c r="BA57" s="27" t="s">
        <v>37</v>
      </c>
      <c r="BB57" s="27">
        <v>43</v>
      </c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>
        <v>2</v>
      </c>
      <c r="BV57" s="27">
        <v>101</v>
      </c>
      <c r="BW57" s="28">
        <v>0.025405092592592594</v>
      </c>
      <c r="BX57" s="27"/>
      <c r="BY57" s="27">
        <v>103</v>
      </c>
      <c r="BZ57" s="28">
        <v>0.02670138888888889</v>
      </c>
      <c r="CA57" s="28">
        <f t="shared" si="4"/>
        <v>0.0012962962962962954</v>
      </c>
      <c r="CB57" s="28">
        <f t="shared" si="5"/>
        <v>0.01940972222222222</v>
      </c>
      <c r="CC57" s="30">
        <v>19</v>
      </c>
    </row>
    <row r="58" spans="1:81" ht="15">
      <c r="A58" s="62">
        <v>37</v>
      </c>
      <c r="B58" s="51">
        <v>2044439</v>
      </c>
      <c r="C58" s="63">
        <v>35</v>
      </c>
      <c r="D58" s="51" t="s">
        <v>125</v>
      </c>
      <c r="E58" s="51" t="s">
        <v>35</v>
      </c>
      <c r="F58" s="51"/>
      <c r="G58" s="51"/>
      <c r="H58" s="51" t="s">
        <v>36</v>
      </c>
      <c r="I58" s="52">
        <v>0.5041666666666667</v>
      </c>
      <c r="J58" s="52">
        <v>0.5365740740740741</v>
      </c>
      <c r="K58" s="51"/>
      <c r="L58" s="54">
        <v>0.032407407407407406</v>
      </c>
      <c r="M58" s="51" t="s">
        <v>37</v>
      </c>
      <c r="N58" s="51">
        <v>35</v>
      </c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>
        <v>2</v>
      </c>
      <c r="AH58" s="51">
        <v>101</v>
      </c>
      <c r="AI58" s="52">
        <v>0.014016203703703704</v>
      </c>
      <c r="AJ58" s="51"/>
      <c r="AK58" s="51">
        <v>103</v>
      </c>
      <c r="AL58" s="52">
        <v>0.01503472222222222</v>
      </c>
      <c r="AM58" s="52">
        <f t="shared" si="6"/>
        <v>0.0010185185185185158</v>
      </c>
      <c r="AN58" s="52">
        <f t="shared" si="7"/>
        <v>0.017372685185185185</v>
      </c>
      <c r="AO58" s="53">
        <v>17</v>
      </c>
      <c r="AQ58" s="50">
        <v>45</v>
      </c>
      <c r="AR58" s="51" t="s">
        <v>338</v>
      </c>
      <c r="AS58" s="51" t="s">
        <v>35</v>
      </c>
      <c r="AT58" s="51"/>
      <c r="AU58" s="51"/>
      <c r="AV58" s="51" t="s">
        <v>308</v>
      </c>
      <c r="AW58" s="52">
        <v>0.5007523148148149</v>
      </c>
      <c r="AX58" s="52">
        <v>0.5469675925925926</v>
      </c>
      <c r="AY58" s="51"/>
      <c r="AZ58" s="52">
        <v>0.04621527777777778</v>
      </c>
      <c r="BA58" s="51" t="s">
        <v>37</v>
      </c>
      <c r="BB58" s="51">
        <v>45</v>
      </c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>
        <v>2</v>
      </c>
      <c r="BV58" s="51">
        <v>101</v>
      </c>
      <c r="BW58" s="52">
        <v>0.02638888888888889</v>
      </c>
      <c r="BX58" s="51"/>
      <c r="BY58" s="51">
        <v>103</v>
      </c>
      <c r="BZ58" s="52">
        <v>0.027268518518518515</v>
      </c>
      <c r="CA58" s="52">
        <f t="shared" si="4"/>
        <v>0.000879629629629626</v>
      </c>
      <c r="CB58" s="52">
        <f t="shared" si="5"/>
        <v>0.018946759259259264</v>
      </c>
      <c r="CC58" s="53">
        <v>20</v>
      </c>
    </row>
    <row r="59" spans="1:81" ht="15">
      <c r="A59" s="62">
        <v>2</v>
      </c>
      <c r="B59" s="51">
        <v>2044406</v>
      </c>
      <c r="C59" s="64">
        <v>36</v>
      </c>
      <c r="D59" s="27" t="s">
        <v>52</v>
      </c>
      <c r="E59" s="27" t="s">
        <v>35</v>
      </c>
      <c r="F59" s="27" t="s">
        <v>126</v>
      </c>
      <c r="G59" s="27"/>
      <c r="H59" s="27" t="s">
        <v>36</v>
      </c>
      <c r="I59" s="28">
        <v>0.5041666666666667</v>
      </c>
      <c r="J59" s="28">
        <v>0.5365856481481481</v>
      </c>
      <c r="K59" s="27"/>
      <c r="L59" s="29">
        <v>0.03241898148148148</v>
      </c>
      <c r="M59" s="27" t="s">
        <v>37</v>
      </c>
      <c r="N59" s="27">
        <v>36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>
        <v>2</v>
      </c>
      <c r="AH59" s="27">
        <v>101</v>
      </c>
      <c r="AI59" s="28">
        <v>0.013993055555555555</v>
      </c>
      <c r="AJ59" s="27"/>
      <c r="AK59" s="27">
        <v>103</v>
      </c>
      <c r="AL59" s="28">
        <v>0.01494212962962963</v>
      </c>
      <c r="AM59" s="28">
        <f t="shared" si="6"/>
        <v>0.0009490740740740744</v>
      </c>
      <c r="AN59" s="28">
        <f t="shared" si="7"/>
        <v>0.017476851851851848</v>
      </c>
      <c r="AO59" s="30">
        <v>18</v>
      </c>
      <c r="AQ59" s="26">
        <v>47</v>
      </c>
      <c r="AR59" s="27" t="s">
        <v>121</v>
      </c>
      <c r="AS59" s="27" t="s">
        <v>35</v>
      </c>
      <c r="AT59" s="27"/>
      <c r="AU59" s="27"/>
      <c r="AV59" s="27" t="s">
        <v>308</v>
      </c>
      <c r="AW59" s="28">
        <v>0.5007523148148149</v>
      </c>
      <c r="AX59" s="28">
        <v>0.5474768518518519</v>
      </c>
      <c r="AY59" s="27"/>
      <c r="AZ59" s="28">
        <v>0.046724537037037044</v>
      </c>
      <c r="BA59" s="27" t="s">
        <v>37</v>
      </c>
      <c r="BB59" s="27">
        <v>47</v>
      </c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>
        <v>2</v>
      </c>
      <c r="BV59" s="27">
        <v>101</v>
      </c>
      <c r="BW59" s="28">
        <v>0.022939814814814816</v>
      </c>
      <c r="BX59" s="27"/>
      <c r="BY59" s="27">
        <v>103</v>
      </c>
      <c r="BZ59" s="28">
        <v>0.02449074074074074</v>
      </c>
      <c r="CA59" s="28">
        <f t="shared" si="4"/>
        <v>0.0015509259259259243</v>
      </c>
      <c r="CB59" s="28">
        <f t="shared" si="5"/>
        <v>0.022233796296296304</v>
      </c>
      <c r="CC59" s="30">
        <v>21</v>
      </c>
    </row>
    <row r="60" spans="1:81" ht="15">
      <c r="A60" s="62">
        <v>209</v>
      </c>
      <c r="B60" s="51">
        <v>2066736</v>
      </c>
      <c r="C60" s="63">
        <v>37</v>
      </c>
      <c r="D60" s="51" t="s">
        <v>127</v>
      </c>
      <c r="E60" s="51" t="s">
        <v>35</v>
      </c>
      <c r="F60" s="51" t="s">
        <v>128</v>
      </c>
      <c r="G60" s="51"/>
      <c r="H60" s="51" t="s">
        <v>36</v>
      </c>
      <c r="I60" s="52">
        <v>0.5041666666666667</v>
      </c>
      <c r="J60" s="52">
        <v>0.5369212962962963</v>
      </c>
      <c r="K60" s="51"/>
      <c r="L60" s="54">
        <v>0.03275462962962963</v>
      </c>
      <c r="M60" s="51" t="s">
        <v>37</v>
      </c>
      <c r="N60" s="51">
        <v>37</v>
      </c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>
        <v>2</v>
      </c>
      <c r="AH60" s="51">
        <v>101</v>
      </c>
      <c r="AI60" s="52">
        <v>0.014421296296296295</v>
      </c>
      <c r="AJ60" s="51"/>
      <c r="AK60" s="51">
        <v>103</v>
      </c>
      <c r="AL60" s="52">
        <v>0.015300925925925926</v>
      </c>
      <c r="AM60" s="52">
        <f t="shared" si="6"/>
        <v>0.0008796296296296312</v>
      </c>
      <c r="AN60" s="52">
        <f t="shared" si="7"/>
        <v>0.0174537037037037</v>
      </c>
      <c r="AO60" s="53">
        <v>19</v>
      </c>
      <c r="AQ60" s="26">
        <v>49</v>
      </c>
      <c r="AR60" s="27" t="s">
        <v>100</v>
      </c>
      <c r="AS60" s="27" t="s">
        <v>35</v>
      </c>
      <c r="AT60" s="27"/>
      <c r="AU60" s="27"/>
      <c r="AV60" s="27" t="s">
        <v>308</v>
      </c>
      <c r="AW60" s="28">
        <v>0.5007523148148149</v>
      </c>
      <c r="AX60" s="28">
        <v>0.5481481481481482</v>
      </c>
      <c r="AY60" s="27" t="s">
        <v>101</v>
      </c>
      <c r="AZ60" s="28">
        <v>0.04739583333333333</v>
      </c>
      <c r="BA60" s="27" t="s">
        <v>37</v>
      </c>
      <c r="BB60" s="27">
        <v>49</v>
      </c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>
        <v>2</v>
      </c>
      <c r="BV60" s="27">
        <v>101</v>
      </c>
      <c r="BW60" s="28">
        <v>0.028425925925925924</v>
      </c>
      <c r="BX60" s="27"/>
      <c r="BY60" s="27">
        <v>103</v>
      </c>
      <c r="BZ60" s="28">
        <v>0.02952546296296296</v>
      </c>
      <c r="CA60" s="28">
        <f t="shared" si="4"/>
        <v>0.0010995370370370378</v>
      </c>
      <c r="CB60" s="28">
        <f t="shared" si="5"/>
        <v>0.01787037037037037</v>
      </c>
      <c r="CC60" s="30">
        <v>22</v>
      </c>
    </row>
    <row r="61" spans="1:81" ht="15">
      <c r="A61" s="62">
        <v>13</v>
      </c>
      <c r="B61" s="51">
        <v>2044432</v>
      </c>
      <c r="C61" s="64">
        <v>39</v>
      </c>
      <c r="D61" s="27" t="s">
        <v>130</v>
      </c>
      <c r="E61" s="27" t="s">
        <v>35</v>
      </c>
      <c r="F61" s="27"/>
      <c r="G61" s="27"/>
      <c r="H61" s="27" t="s">
        <v>36</v>
      </c>
      <c r="I61" s="28">
        <v>0.5041666666666667</v>
      </c>
      <c r="J61" s="28">
        <v>0.5372685185185185</v>
      </c>
      <c r="K61" s="27"/>
      <c r="L61" s="29">
        <v>0.03310185185185185</v>
      </c>
      <c r="M61" s="27" t="s">
        <v>37</v>
      </c>
      <c r="N61" s="27">
        <v>39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>
        <v>2</v>
      </c>
      <c r="AH61" s="27">
        <v>101</v>
      </c>
      <c r="AI61" s="28">
        <v>0.014212962962962962</v>
      </c>
      <c r="AJ61" s="27"/>
      <c r="AK61" s="27">
        <v>103</v>
      </c>
      <c r="AL61" s="28">
        <v>0.015462962962962963</v>
      </c>
      <c r="AM61" s="28">
        <f t="shared" si="6"/>
        <v>0.0012500000000000011</v>
      </c>
      <c r="AN61" s="28">
        <f t="shared" si="7"/>
        <v>0.017638888888888885</v>
      </c>
      <c r="AO61" s="30">
        <v>20</v>
      </c>
      <c r="AQ61" s="50">
        <v>50</v>
      </c>
      <c r="AR61" s="51" t="s">
        <v>340</v>
      </c>
      <c r="AS61" s="51" t="s">
        <v>35</v>
      </c>
      <c r="AT61" s="51" t="s">
        <v>341</v>
      </c>
      <c r="AU61" s="51"/>
      <c r="AV61" s="51" t="s">
        <v>308</v>
      </c>
      <c r="AW61" s="52">
        <v>0.5007523148148149</v>
      </c>
      <c r="AX61" s="52">
        <v>0.5482870370370371</v>
      </c>
      <c r="AY61" s="51"/>
      <c r="AZ61" s="52">
        <v>0.04753472222222222</v>
      </c>
      <c r="BA61" s="51" t="s">
        <v>37</v>
      </c>
      <c r="BB61" s="51">
        <v>50</v>
      </c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>
        <v>2</v>
      </c>
      <c r="BV61" s="51">
        <v>101</v>
      </c>
      <c r="BW61" s="52">
        <v>0.027372685185185184</v>
      </c>
      <c r="BX61" s="51"/>
      <c r="BY61" s="51">
        <v>103</v>
      </c>
      <c r="BZ61" s="52">
        <v>0.02872685185185185</v>
      </c>
      <c r="CA61" s="52">
        <f t="shared" si="4"/>
        <v>0.0013541666666666667</v>
      </c>
      <c r="CB61" s="52">
        <f t="shared" si="5"/>
        <v>0.01880787037037037</v>
      </c>
      <c r="CC61" s="53">
        <v>23</v>
      </c>
    </row>
    <row r="62" spans="1:81" ht="15">
      <c r="A62" s="62">
        <v>71</v>
      </c>
      <c r="B62" s="51">
        <v>2044488</v>
      </c>
      <c r="C62" s="64">
        <v>46</v>
      </c>
      <c r="D62" s="27" t="s">
        <v>51</v>
      </c>
      <c r="E62" s="27" t="s">
        <v>35</v>
      </c>
      <c r="F62" s="27" t="s">
        <v>140</v>
      </c>
      <c r="G62" s="27"/>
      <c r="H62" s="27" t="s">
        <v>36</v>
      </c>
      <c r="I62" s="28">
        <v>0.5041666666666667</v>
      </c>
      <c r="J62" s="28">
        <v>0.5378935185185185</v>
      </c>
      <c r="K62" s="27"/>
      <c r="L62" s="29">
        <v>0.033726851851851855</v>
      </c>
      <c r="M62" s="27" t="s">
        <v>37</v>
      </c>
      <c r="N62" s="27">
        <v>46</v>
      </c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>
        <v>2</v>
      </c>
      <c r="AH62" s="27">
        <v>101</v>
      </c>
      <c r="AI62" s="28">
        <v>0.013622685185185184</v>
      </c>
      <c r="AJ62" s="27"/>
      <c r="AK62" s="27">
        <v>103</v>
      </c>
      <c r="AL62" s="28">
        <v>0.014363425925925925</v>
      </c>
      <c r="AM62" s="28">
        <f t="shared" si="6"/>
        <v>0.0007407407407407415</v>
      </c>
      <c r="AN62" s="28">
        <f t="shared" si="7"/>
        <v>0.01936342592592593</v>
      </c>
      <c r="AO62" s="30">
        <v>21</v>
      </c>
      <c r="AQ62" s="26">
        <v>54</v>
      </c>
      <c r="AR62" s="27" t="s">
        <v>62</v>
      </c>
      <c r="AS62" s="27" t="s">
        <v>35</v>
      </c>
      <c r="AT62" s="27"/>
      <c r="AU62" s="27"/>
      <c r="AV62" s="27" t="s">
        <v>308</v>
      </c>
      <c r="AW62" s="28">
        <v>0.5007523148148149</v>
      </c>
      <c r="AX62" s="28">
        <v>0.5493981481481481</v>
      </c>
      <c r="AY62" s="27"/>
      <c r="AZ62" s="28">
        <v>0.04864583333333333</v>
      </c>
      <c r="BA62" s="27" t="s">
        <v>37</v>
      </c>
      <c r="BB62" s="27">
        <v>54</v>
      </c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>
        <v>2</v>
      </c>
      <c r="BV62" s="27">
        <v>101</v>
      </c>
      <c r="BW62" s="28">
        <v>0.026759259259259257</v>
      </c>
      <c r="BX62" s="27"/>
      <c r="BY62" s="27">
        <v>103</v>
      </c>
      <c r="BZ62" s="28">
        <v>0.027488425925925927</v>
      </c>
      <c r="CA62" s="28">
        <f t="shared" si="4"/>
        <v>0.0007291666666666696</v>
      </c>
      <c r="CB62" s="28">
        <f t="shared" si="5"/>
        <v>0.021157407407407406</v>
      </c>
      <c r="CC62" s="30">
        <v>24</v>
      </c>
    </row>
    <row r="63" spans="1:81" ht="15">
      <c r="A63" s="62">
        <v>109</v>
      </c>
      <c r="B63" s="51">
        <v>2044572</v>
      </c>
      <c r="C63" s="63">
        <v>48</v>
      </c>
      <c r="D63" s="51" t="s">
        <v>143</v>
      </c>
      <c r="E63" s="51" t="s">
        <v>35</v>
      </c>
      <c r="F63" s="51"/>
      <c r="G63" s="51"/>
      <c r="H63" s="51" t="s">
        <v>36</v>
      </c>
      <c r="I63" s="52">
        <v>0.5041666666666667</v>
      </c>
      <c r="J63" s="52">
        <v>0.5381481481481482</v>
      </c>
      <c r="K63" s="51"/>
      <c r="L63" s="54">
        <v>0.03398148148148148</v>
      </c>
      <c r="M63" s="51" t="s">
        <v>37</v>
      </c>
      <c r="N63" s="51">
        <v>48</v>
      </c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>
        <v>2</v>
      </c>
      <c r="AH63" s="51">
        <v>101</v>
      </c>
      <c r="AI63" s="52">
        <v>0.01462962962962963</v>
      </c>
      <c r="AJ63" s="51"/>
      <c r="AK63" s="51">
        <v>103</v>
      </c>
      <c r="AL63" s="52">
        <v>0.01537037037037037</v>
      </c>
      <c r="AM63" s="52">
        <f t="shared" si="6"/>
        <v>0.0007407407407407397</v>
      </c>
      <c r="AN63" s="52">
        <f t="shared" si="7"/>
        <v>0.018611111111111113</v>
      </c>
      <c r="AO63" s="53">
        <v>22</v>
      </c>
      <c r="AQ63" s="26">
        <v>62</v>
      </c>
      <c r="AR63" s="27" t="s">
        <v>52</v>
      </c>
      <c r="AS63" s="27" t="s">
        <v>35</v>
      </c>
      <c r="AT63" s="27" t="s">
        <v>126</v>
      </c>
      <c r="AU63" s="27"/>
      <c r="AV63" s="27" t="s">
        <v>308</v>
      </c>
      <c r="AW63" s="28">
        <v>0.5007523148148149</v>
      </c>
      <c r="AX63" s="28">
        <v>0.5504166666666667</v>
      </c>
      <c r="AY63" s="27"/>
      <c r="AZ63" s="28">
        <v>0.049664351851851855</v>
      </c>
      <c r="BA63" s="27" t="s">
        <v>37</v>
      </c>
      <c r="BB63" s="27">
        <v>62</v>
      </c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>
        <v>2</v>
      </c>
      <c r="BV63" s="27">
        <v>101</v>
      </c>
      <c r="BW63" s="28">
        <v>0.027129629629629632</v>
      </c>
      <c r="BX63" s="27"/>
      <c r="BY63" s="27">
        <v>103</v>
      </c>
      <c r="BZ63" s="28">
        <v>0.028645833333333332</v>
      </c>
      <c r="CA63" s="28">
        <f t="shared" si="4"/>
        <v>0.0015162037037037002</v>
      </c>
      <c r="CB63" s="28">
        <f t="shared" si="5"/>
        <v>0.021018518518518523</v>
      </c>
      <c r="CC63" s="30">
        <v>25</v>
      </c>
    </row>
    <row r="64" spans="1:81" ht="15">
      <c r="A64" s="62">
        <v>137</v>
      </c>
      <c r="B64" s="51">
        <v>2044530</v>
      </c>
      <c r="C64" s="64">
        <v>52</v>
      </c>
      <c r="D64" s="27" t="s">
        <v>55</v>
      </c>
      <c r="E64" s="27" t="s">
        <v>35</v>
      </c>
      <c r="F64" s="27"/>
      <c r="G64" s="27"/>
      <c r="H64" s="27" t="s">
        <v>36</v>
      </c>
      <c r="I64" s="28">
        <v>0.5041666666666667</v>
      </c>
      <c r="J64" s="28">
        <v>0.5384375</v>
      </c>
      <c r="K64" s="27"/>
      <c r="L64" s="29">
        <v>0.034270833333333334</v>
      </c>
      <c r="M64" s="27" t="s">
        <v>37</v>
      </c>
      <c r="N64" s="27">
        <v>52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>
        <v>2</v>
      </c>
      <c r="AH64" s="27">
        <v>101</v>
      </c>
      <c r="AI64" s="28">
        <v>0.014178240740740741</v>
      </c>
      <c r="AJ64" s="27"/>
      <c r="AK64" s="27">
        <v>103</v>
      </c>
      <c r="AL64" s="28">
        <v>0.015069444444444443</v>
      </c>
      <c r="AM64" s="28">
        <f t="shared" si="6"/>
        <v>0.0008912037037037013</v>
      </c>
      <c r="AN64" s="28">
        <f t="shared" si="7"/>
        <v>0.019201388888888893</v>
      </c>
      <c r="AO64" s="30">
        <v>23</v>
      </c>
      <c r="AQ64" s="26">
        <v>75</v>
      </c>
      <c r="AR64" s="27" t="s">
        <v>55</v>
      </c>
      <c r="AS64" s="27" t="s">
        <v>35</v>
      </c>
      <c r="AT64" s="27"/>
      <c r="AU64" s="27"/>
      <c r="AV64" s="27" t="s">
        <v>308</v>
      </c>
      <c r="AW64" s="28">
        <v>0.5007523148148149</v>
      </c>
      <c r="AX64" s="28">
        <v>0.5514351851851852</v>
      </c>
      <c r="AY64" s="27"/>
      <c r="AZ64" s="28">
        <v>0.05068287037037037</v>
      </c>
      <c r="BA64" s="27" t="s">
        <v>37</v>
      </c>
      <c r="BB64" s="27">
        <v>75</v>
      </c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>
        <v>2</v>
      </c>
      <c r="BV64" s="27">
        <v>101</v>
      </c>
      <c r="BW64" s="28">
        <v>0.027337962962962963</v>
      </c>
      <c r="BX64" s="27"/>
      <c r="BY64" s="27">
        <v>103</v>
      </c>
      <c r="BZ64" s="28">
        <v>0.028078703703703703</v>
      </c>
      <c r="CA64" s="28">
        <f aca="true" t="shared" si="8" ref="CA64:CA93">BZ64-BW64</f>
        <v>0.0007407407407407397</v>
      </c>
      <c r="CB64" s="28">
        <f aca="true" t="shared" si="9" ref="CB64:CB93">AZ64-BZ64</f>
        <v>0.022604166666666668</v>
      </c>
      <c r="CC64" s="30">
        <v>26</v>
      </c>
    </row>
    <row r="65" spans="1:81" ht="15">
      <c r="A65" s="62">
        <v>40</v>
      </c>
      <c r="B65" s="51">
        <v>2074332</v>
      </c>
      <c r="C65" s="64">
        <v>55</v>
      </c>
      <c r="D65" s="27" t="s">
        <v>150</v>
      </c>
      <c r="E65" s="27" t="s">
        <v>35</v>
      </c>
      <c r="F65" s="27"/>
      <c r="G65" s="27"/>
      <c r="H65" s="27" t="s">
        <v>36</v>
      </c>
      <c r="I65" s="28">
        <v>0.5041666666666667</v>
      </c>
      <c r="J65" s="28">
        <v>0.5389699074074074</v>
      </c>
      <c r="K65" s="27"/>
      <c r="L65" s="29">
        <v>0.03480324074074074</v>
      </c>
      <c r="M65" s="27" t="s">
        <v>37</v>
      </c>
      <c r="N65" s="27">
        <v>55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>
        <v>2</v>
      </c>
      <c r="AH65" s="27">
        <v>101</v>
      </c>
      <c r="AI65" s="28">
        <v>0.014479166666666668</v>
      </c>
      <c r="AJ65" s="27"/>
      <c r="AK65" s="27">
        <v>103</v>
      </c>
      <c r="AL65" s="28">
        <v>0.015625</v>
      </c>
      <c r="AM65" s="28">
        <f t="shared" si="6"/>
        <v>0.001145833333333332</v>
      </c>
      <c r="AN65" s="28">
        <f t="shared" si="7"/>
        <v>0.01917824074074074</v>
      </c>
      <c r="AO65" s="30">
        <v>24</v>
      </c>
      <c r="AQ65" s="26">
        <v>79</v>
      </c>
      <c r="AR65" s="27" t="s">
        <v>181</v>
      </c>
      <c r="AS65" s="27" t="s">
        <v>35</v>
      </c>
      <c r="AT65" s="27" t="s">
        <v>65</v>
      </c>
      <c r="AU65" s="27"/>
      <c r="AV65" s="27" t="s">
        <v>308</v>
      </c>
      <c r="AW65" s="28">
        <v>0.5007523148148149</v>
      </c>
      <c r="AX65" s="28">
        <v>0.5520833333333334</v>
      </c>
      <c r="AY65" s="27" t="s">
        <v>182</v>
      </c>
      <c r="AZ65" s="28">
        <v>0.05133101851851852</v>
      </c>
      <c r="BA65" s="27" t="s">
        <v>37</v>
      </c>
      <c r="BB65" s="27">
        <v>79</v>
      </c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>
        <v>2</v>
      </c>
      <c r="BV65" s="27">
        <v>101</v>
      </c>
      <c r="BW65" s="28">
        <v>0.029143518518518517</v>
      </c>
      <c r="BX65" s="27"/>
      <c r="BY65" s="27">
        <v>103</v>
      </c>
      <c r="BZ65" s="28">
        <v>0.03025462962962963</v>
      </c>
      <c r="CA65" s="28">
        <f t="shared" si="8"/>
        <v>0.0011111111111111148</v>
      </c>
      <c r="CB65" s="28">
        <f t="shared" si="9"/>
        <v>0.021076388888888888</v>
      </c>
      <c r="CC65" s="30">
        <v>27</v>
      </c>
    </row>
    <row r="66" spans="1:81" ht="15">
      <c r="A66" s="62">
        <v>180</v>
      </c>
      <c r="B66" s="51">
        <v>2044575</v>
      </c>
      <c r="C66" s="64">
        <v>56</v>
      </c>
      <c r="D66" s="27" t="s">
        <v>62</v>
      </c>
      <c r="E66" s="27" t="s">
        <v>35</v>
      </c>
      <c r="F66" s="27"/>
      <c r="G66" s="27"/>
      <c r="H66" s="27" t="s">
        <v>36</v>
      </c>
      <c r="I66" s="28">
        <v>0.5041666666666667</v>
      </c>
      <c r="J66" s="28">
        <v>0.539050925925926</v>
      </c>
      <c r="K66" s="27"/>
      <c r="L66" s="29">
        <v>0.03488425925925926</v>
      </c>
      <c r="M66" s="27" t="s">
        <v>37</v>
      </c>
      <c r="N66" s="27">
        <v>56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>
        <v>2</v>
      </c>
      <c r="AH66" s="27">
        <v>101</v>
      </c>
      <c r="AI66" s="28">
        <v>0.014108796296296295</v>
      </c>
      <c r="AJ66" s="27"/>
      <c r="AK66" s="27">
        <v>103</v>
      </c>
      <c r="AL66" s="28">
        <v>0.014814814814814814</v>
      </c>
      <c r="AM66" s="28">
        <f aca="true" t="shared" si="10" ref="AM66:AM97">AL66-AI66</f>
        <v>0.000706018518518519</v>
      </c>
      <c r="AN66" s="28">
        <f aca="true" t="shared" si="11" ref="AN66:AN97">L66-AL66</f>
        <v>0.020069444444444445</v>
      </c>
      <c r="AO66" s="30">
        <v>25</v>
      </c>
      <c r="AQ66" s="26">
        <v>82</v>
      </c>
      <c r="AR66" s="27" t="s">
        <v>150</v>
      </c>
      <c r="AS66" s="27" t="s">
        <v>35</v>
      </c>
      <c r="AT66" s="27"/>
      <c r="AU66" s="27"/>
      <c r="AV66" s="27" t="s">
        <v>308</v>
      </c>
      <c r="AW66" s="28">
        <v>0.5007523148148149</v>
      </c>
      <c r="AX66" s="28">
        <v>0.5528935185185185</v>
      </c>
      <c r="AY66" s="27"/>
      <c r="AZ66" s="28">
        <v>0.052141203703703703</v>
      </c>
      <c r="BA66" s="27" t="s">
        <v>37</v>
      </c>
      <c r="BB66" s="27">
        <v>82</v>
      </c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>
        <v>2</v>
      </c>
      <c r="BV66" s="27">
        <v>101</v>
      </c>
      <c r="BW66" s="28">
        <v>0.02826388888888889</v>
      </c>
      <c r="BX66" s="27"/>
      <c r="BY66" s="27">
        <v>103</v>
      </c>
      <c r="BZ66" s="28">
        <v>0.03009259259259259</v>
      </c>
      <c r="CA66" s="28">
        <f t="shared" si="8"/>
        <v>0.0018287037037037004</v>
      </c>
      <c r="CB66" s="28">
        <f t="shared" si="9"/>
        <v>0.022048611111111113</v>
      </c>
      <c r="CC66" s="30">
        <v>28</v>
      </c>
    </row>
    <row r="67" spans="1:81" ht="15">
      <c r="A67" s="62">
        <v>78</v>
      </c>
      <c r="B67" s="51">
        <v>2044415</v>
      </c>
      <c r="C67" s="64">
        <v>57</v>
      </c>
      <c r="D67" s="27" t="s">
        <v>151</v>
      </c>
      <c r="E67" s="27" t="s">
        <v>35</v>
      </c>
      <c r="F67" s="27" t="s">
        <v>152</v>
      </c>
      <c r="G67" s="27"/>
      <c r="H67" s="27" t="s">
        <v>36</v>
      </c>
      <c r="I67" s="28">
        <v>0.5041666666666667</v>
      </c>
      <c r="J67" s="28">
        <v>0.5390625</v>
      </c>
      <c r="K67" s="27"/>
      <c r="L67" s="29">
        <v>0.034895833333333334</v>
      </c>
      <c r="M67" s="27" t="s">
        <v>37</v>
      </c>
      <c r="N67" s="27">
        <v>57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>
        <v>2</v>
      </c>
      <c r="AH67" s="27">
        <v>101</v>
      </c>
      <c r="AI67" s="28">
        <v>0.015300925925925926</v>
      </c>
      <c r="AJ67" s="27"/>
      <c r="AK67" s="27">
        <v>103</v>
      </c>
      <c r="AL67" s="28">
        <v>0.016041666666666666</v>
      </c>
      <c r="AM67" s="28">
        <f t="shared" si="10"/>
        <v>0.0007407407407407397</v>
      </c>
      <c r="AN67" s="28">
        <f t="shared" si="11"/>
        <v>0.01885416666666667</v>
      </c>
      <c r="AO67" s="30">
        <v>26</v>
      </c>
      <c r="AQ67" s="26">
        <v>92</v>
      </c>
      <c r="AR67" s="27" t="s">
        <v>215</v>
      </c>
      <c r="AS67" s="27" t="s">
        <v>35</v>
      </c>
      <c r="AT67" s="27"/>
      <c r="AU67" s="27"/>
      <c r="AV67" s="27" t="s">
        <v>308</v>
      </c>
      <c r="AW67" s="28">
        <v>0.5007523148148149</v>
      </c>
      <c r="AX67" s="28">
        <v>0.5540277777777778</v>
      </c>
      <c r="AY67" s="27"/>
      <c r="AZ67" s="28">
        <v>0.05327546296296296</v>
      </c>
      <c r="BA67" s="27" t="s">
        <v>37</v>
      </c>
      <c r="BB67" s="27">
        <v>92</v>
      </c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>
        <v>2</v>
      </c>
      <c r="BV67" s="27">
        <v>101</v>
      </c>
      <c r="BW67" s="28">
        <v>0.02900462962962963</v>
      </c>
      <c r="BX67" s="27"/>
      <c r="BY67" s="27">
        <v>103</v>
      </c>
      <c r="BZ67" s="28">
        <v>0.03002314814814815</v>
      </c>
      <c r="CA67" s="28">
        <f t="shared" si="8"/>
        <v>0.0010185185185185193</v>
      </c>
      <c r="CB67" s="28">
        <f t="shared" si="9"/>
        <v>0.023252314814814812</v>
      </c>
      <c r="CC67" s="30">
        <v>29</v>
      </c>
    </row>
    <row r="68" spans="1:81" ht="15">
      <c r="A68" s="62">
        <v>77</v>
      </c>
      <c r="B68" s="51">
        <v>2044416</v>
      </c>
      <c r="C68" s="63">
        <v>62</v>
      </c>
      <c r="D68" s="51" t="s">
        <v>160</v>
      </c>
      <c r="E68" s="51" t="s">
        <v>35</v>
      </c>
      <c r="F68" s="51" t="s">
        <v>161</v>
      </c>
      <c r="G68" s="51"/>
      <c r="H68" s="51" t="s">
        <v>36</v>
      </c>
      <c r="I68" s="52">
        <v>0.5041666666666667</v>
      </c>
      <c r="J68" s="52">
        <v>0.539212962962963</v>
      </c>
      <c r="K68" s="51"/>
      <c r="L68" s="54">
        <v>0.0350462962962963</v>
      </c>
      <c r="M68" s="51" t="s">
        <v>37</v>
      </c>
      <c r="N68" s="51">
        <v>62</v>
      </c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>
        <v>2</v>
      </c>
      <c r="AH68" s="51">
        <v>101</v>
      </c>
      <c r="AI68" s="52">
        <v>0.01480324074074074</v>
      </c>
      <c r="AJ68" s="51"/>
      <c r="AK68" s="51">
        <v>103</v>
      </c>
      <c r="AL68" s="52">
        <v>0.01587962962962963</v>
      </c>
      <c r="AM68" s="52">
        <f t="shared" si="10"/>
        <v>0.0010763888888888889</v>
      </c>
      <c r="AN68" s="52">
        <f t="shared" si="11"/>
        <v>0.01916666666666667</v>
      </c>
      <c r="AO68" s="53">
        <v>27</v>
      </c>
      <c r="AQ68" s="50">
        <v>93</v>
      </c>
      <c r="AR68" s="51" t="s">
        <v>359</v>
      </c>
      <c r="AS68" s="51" t="s">
        <v>35</v>
      </c>
      <c r="AT68" s="51"/>
      <c r="AU68" s="51"/>
      <c r="AV68" s="51" t="s">
        <v>308</v>
      </c>
      <c r="AW68" s="52">
        <v>0.5007523148148149</v>
      </c>
      <c r="AX68" s="52">
        <v>0.5542708333333334</v>
      </c>
      <c r="AY68" s="51"/>
      <c r="AZ68" s="52">
        <v>0.05351851851851852</v>
      </c>
      <c r="BA68" s="51" t="s">
        <v>37</v>
      </c>
      <c r="BB68" s="51">
        <v>93</v>
      </c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>
        <v>2</v>
      </c>
      <c r="BV68" s="51">
        <v>101</v>
      </c>
      <c r="BW68" s="52">
        <v>0.02677083333333333</v>
      </c>
      <c r="BX68" s="51"/>
      <c r="BY68" s="51">
        <v>103</v>
      </c>
      <c r="BZ68" s="52">
        <v>0.027962962962962964</v>
      </c>
      <c r="CA68" s="52">
        <f t="shared" si="8"/>
        <v>0.0011921296296296333</v>
      </c>
      <c r="CB68" s="52">
        <f t="shared" si="9"/>
        <v>0.025555555555555557</v>
      </c>
      <c r="CC68" s="53">
        <v>30</v>
      </c>
    </row>
    <row r="69" spans="1:81" ht="15">
      <c r="A69" s="62">
        <v>21</v>
      </c>
      <c r="B69" s="51">
        <v>2044405</v>
      </c>
      <c r="C69" s="63">
        <v>65</v>
      </c>
      <c r="D69" s="51" t="s">
        <v>165</v>
      </c>
      <c r="E69" s="51" t="s">
        <v>35</v>
      </c>
      <c r="F69" s="51" t="s">
        <v>161</v>
      </c>
      <c r="G69" s="51"/>
      <c r="H69" s="51" t="s">
        <v>36</v>
      </c>
      <c r="I69" s="52">
        <v>0.5041666666666667</v>
      </c>
      <c r="J69" s="52">
        <v>0.5392476851851852</v>
      </c>
      <c r="K69" s="51"/>
      <c r="L69" s="54">
        <v>0.03508101851851852</v>
      </c>
      <c r="M69" s="51" t="s">
        <v>37</v>
      </c>
      <c r="N69" s="51">
        <v>64</v>
      </c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>
        <v>2</v>
      </c>
      <c r="AH69" s="51">
        <v>101</v>
      </c>
      <c r="AI69" s="52">
        <v>0.01554398148148148</v>
      </c>
      <c r="AJ69" s="51"/>
      <c r="AK69" s="51">
        <v>103</v>
      </c>
      <c r="AL69" s="52">
        <v>0.016307870370370372</v>
      </c>
      <c r="AM69" s="52">
        <f t="shared" si="10"/>
        <v>0.0007638888888888921</v>
      </c>
      <c r="AN69" s="52">
        <f t="shared" si="11"/>
        <v>0.018773148148148146</v>
      </c>
      <c r="AO69" s="53">
        <v>28</v>
      </c>
      <c r="AQ69" s="50">
        <v>96</v>
      </c>
      <c r="AR69" s="51" t="s">
        <v>362</v>
      </c>
      <c r="AS69" s="51" t="s">
        <v>35</v>
      </c>
      <c r="AT69" s="51"/>
      <c r="AU69" s="51"/>
      <c r="AV69" s="51" t="s">
        <v>308</v>
      </c>
      <c r="AW69" s="52">
        <v>0.5007523148148149</v>
      </c>
      <c r="AX69" s="52">
        <v>0.5545833333333333</v>
      </c>
      <c r="AY69" s="51"/>
      <c r="AZ69" s="52">
        <v>0.053831018518518514</v>
      </c>
      <c r="BA69" s="51" t="s">
        <v>37</v>
      </c>
      <c r="BB69" s="51">
        <v>96</v>
      </c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>
        <v>2</v>
      </c>
      <c r="BV69" s="51">
        <v>101</v>
      </c>
      <c r="BW69" s="52">
        <v>0.030648148148148147</v>
      </c>
      <c r="BX69" s="51"/>
      <c r="BY69" s="51">
        <v>103</v>
      </c>
      <c r="BZ69" s="52">
        <v>0.03197916666666666</v>
      </c>
      <c r="CA69" s="52">
        <f t="shared" si="8"/>
        <v>0.001331018518518516</v>
      </c>
      <c r="CB69" s="52">
        <f t="shared" si="9"/>
        <v>0.02185185185185185</v>
      </c>
      <c r="CC69" s="53">
        <v>31</v>
      </c>
    </row>
    <row r="70" spans="1:81" ht="15">
      <c r="A70" s="62">
        <v>26</v>
      </c>
      <c r="B70" s="51">
        <v>2044429</v>
      </c>
      <c r="C70" s="64">
        <v>78</v>
      </c>
      <c r="D70" s="27" t="s">
        <v>181</v>
      </c>
      <c r="E70" s="27" t="s">
        <v>35</v>
      </c>
      <c r="F70" s="27" t="s">
        <v>65</v>
      </c>
      <c r="G70" s="27"/>
      <c r="H70" s="27" t="s">
        <v>36</v>
      </c>
      <c r="I70" s="28">
        <v>0.5041666666666667</v>
      </c>
      <c r="J70" s="28">
        <v>0.5402430555555556</v>
      </c>
      <c r="K70" s="27" t="s">
        <v>182</v>
      </c>
      <c r="L70" s="29">
        <v>0.03607638888888889</v>
      </c>
      <c r="M70" s="27" t="s">
        <v>37</v>
      </c>
      <c r="N70" s="27">
        <v>78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>
        <v>2</v>
      </c>
      <c r="AH70" s="27">
        <v>101</v>
      </c>
      <c r="AI70" s="28">
        <v>0.014884259259259259</v>
      </c>
      <c r="AJ70" s="27"/>
      <c r="AK70" s="27">
        <v>103</v>
      </c>
      <c r="AL70" s="28">
        <v>0.015740740740740743</v>
      </c>
      <c r="AM70" s="28">
        <f t="shared" si="10"/>
        <v>0.0008564814814814841</v>
      </c>
      <c r="AN70" s="28">
        <f t="shared" si="11"/>
        <v>0.020335648148148144</v>
      </c>
      <c r="AO70" s="30">
        <v>29</v>
      </c>
      <c r="AQ70" s="26">
        <v>98</v>
      </c>
      <c r="AR70" s="27" t="s">
        <v>151</v>
      </c>
      <c r="AS70" s="27" t="s">
        <v>35</v>
      </c>
      <c r="AT70" s="27" t="s">
        <v>152</v>
      </c>
      <c r="AU70" s="27"/>
      <c r="AV70" s="27" t="s">
        <v>308</v>
      </c>
      <c r="AW70" s="28">
        <v>0.5007523148148149</v>
      </c>
      <c r="AX70" s="28">
        <v>0.5547222222222222</v>
      </c>
      <c r="AY70" s="27"/>
      <c r="AZ70" s="28">
        <v>0.053969907407407404</v>
      </c>
      <c r="BA70" s="27" t="s">
        <v>37</v>
      </c>
      <c r="BB70" s="27">
        <v>98</v>
      </c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>
        <v>2</v>
      </c>
      <c r="BV70" s="27">
        <v>101</v>
      </c>
      <c r="BW70" s="28">
        <v>0.028333333333333332</v>
      </c>
      <c r="BX70" s="27"/>
      <c r="BY70" s="27">
        <v>103</v>
      </c>
      <c r="BZ70" s="28">
        <v>0.0297337962962963</v>
      </c>
      <c r="CA70" s="28">
        <f t="shared" si="8"/>
        <v>0.001400462962962968</v>
      </c>
      <c r="CB70" s="28">
        <f t="shared" si="9"/>
        <v>0.024236111111111104</v>
      </c>
      <c r="CC70" s="30">
        <v>32</v>
      </c>
    </row>
    <row r="71" spans="1:81" ht="15">
      <c r="A71" s="62">
        <v>126</v>
      </c>
      <c r="B71" s="51">
        <v>2044527</v>
      </c>
      <c r="C71" s="63">
        <v>95</v>
      </c>
      <c r="D71" s="51" t="s">
        <v>203</v>
      </c>
      <c r="E71" s="51" t="s">
        <v>35</v>
      </c>
      <c r="F71" s="51"/>
      <c r="G71" s="51"/>
      <c r="H71" s="51" t="s">
        <v>36</v>
      </c>
      <c r="I71" s="52">
        <v>0.5041666666666667</v>
      </c>
      <c r="J71" s="52">
        <v>0.5420601851851852</v>
      </c>
      <c r="K71" s="51"/>
      <c r="L71" s="54">
        <v>0.03789351851851852</v>
      </c>
      <c r="M71" s="51" t="s">
        <v>37</v>
      </c>
      <c r="N71" s="51">
        <v>95</v>
      </c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>
        <v>2</v>
      </c>
      <c r="AH71" s="51">
        <v>101</v>
      </c>
      <c r="AI71" s="52">
        <v>0.016145833333333335</v>
      </c>
      <c r="AJ71" s="51"/>
      <c r="AK71" s="51">
        <v>103</v>
      </c>
      <c r="AL71" s="52">
        <v>0.017037037037037038</v>
      </c>
      <c r="AM71" s="52">
        <f t="shared" si="10"/>
        <v>0.0008912037037037031</v>
      </c>
      <c r="AN71" s="52">
        <f t="shared" si="11"/>
        <v>0.020856481481481483</v>
      </c>
      <c r="AO71" s="53">
        <v>30</v>
      </c>
      <c r="AQ71" s="26">
        <v>99</v>
      </c>
      <c r="AR71" s="27" t="s">
        <v>51</v>
      </c>
      <c r="AS71" s="27" t="s">
        <v>35</v>
      </c>
      <c r="AT71" s="27" t="s">
        <v>140</v>
      </c>
      <c r="AU71" s="27"/>
      <c r="AV71" s="27" t="s">
        <v>308</v>
      </c>
      <c r="AW71" s="28">
        <v>0.5007523148148149</v>
      </c>
      <c r="AX71" s="28">
        <v>0.5547569444444445</v>
      </c>
      <c r="AY71" s="27"/>
      <c r="AZ71" s="28">
        <v>0.05400462962962963</v>
      </c>
      <c r="BA71" s="27" t="s">
        <v>37</v>
      </c>
      <c r="BB71" s="27">
        <v>99</v>
      </c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>
        <v>2</v>
      </c>
      <c r="BV71" s="27">
        <v>101</v>
      </c>
      <c r="BW71" s="28">
        <v>0.03173611111111111</v>
      </c>
      <c r="BX71" s="27"/>
      <c r="BY71" s="27">
        <v>103</v>
      </c>
      <c r="BZ71" s="28">
        <v>0.03255787037037037</v>
      </c>
      <c r="CA71" s="28">
        <f t="shared" si="8"/>
        <v>0.0008217592592592582</v>
      </c>
      <c r="CB71" s="28">
        <f t="shared" si="9"/>
        <v>0.021446759259259263</v>
      </c>
      <c r="CC71" s="30">
        <v>33</v>
      </c>
    </row>
    <row r="72" spans="1:81" ht="15">
      <c r="A72" s="62">
        <v>178</v>
      </c>
      <c r="B72" s="51">
        <v>2044570</v>
      </c>
      <c r="C72" s="63">
        <v>97</v>
      </c>
      <c r="D72" s="51" t="s">
        <v>205</v>
      </c>
      <c r="E72" s="51" t="s">
        <v>35</v>
      </c>
      <c r="F72" s="51" t="s">
        <v>206</v>
      </c>
      <c r="G72" s="51"/>
      <c r="H72" s="51" t="s">
        <v>36</v>
      </c>
      <c r="I72" s="52">
        <v>0.5041666666666667</v>
      </c>
      <c r="J72" s="52">
        <v>0.5425115740740741</v>
      </c>
      <c r="K72" s="51"/>
      <c r="L72" s="54">
        <v>0.03834490740740741</v>
      </c>
      <c r="M72" s="51" t="s">
        <v>37</v>
      </c>
      <c r="N72" s="51">
        <v>97</v>
      </c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>
        <v>2</v>
      </c>
      <c r="AH72" s="51">
        <v>101</v>
      </c>
      <c r="AI72" s="52">
        <v>0.017893518518518517</v>
      </c>
      <c r="AJ72" s="51"/>
      <c r="AK72" s="51">
        <v>103</v>
      </c>
      <c r="AL72" s="52">
        <v>0.018854166666666665</v>
      </c>
      <c r="AM72" s="52">
        <f t="shared" si="10"/>
        <v>0.000960648148148148</v>
      </c>
      <c r="AN72" s="52">
        <f t="shared" si="11"/>
        <v>0.019490740740740746</v>
      </c>
      <c r="AO72" s="53">
        <v>31</v>
      </c>
      <c r="AQ72" s="26">
        <v>106</v>
      </c>
      <c r="AR72" s="27" t="s">
        <v>207</v>
      </c>
      <c r="AS72" s="27" t="s">
        <v>35</v>
      </c>
      <c r="AT72" s="27"/>
      <c r="AU72" s="27"/>
      <c r="AV72" s="27" t="s">
        <v>308</v>
      </c>
      <c r="AW72" s="28">
        <v>0.5007523148148149</v>
      </c>
      <c r="AX72" s="28">
        <v>0.5557523148148148</v>
      </c>
      <c r="AY72" s="27"/>
      <c r="AZ72" s="28">
        <v>0.055</v>
      </c>
      <c r="BA72" s="27" t="s">
        <v>37</v>
      </c>
      <c r="BB72" s="27">
        <v>106</v>
      </c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>
        <v>2</v>
      </c>
      <c r="BV72" s="27">
        <v>101</v>
      </c>
      <c r="BW72" s="28">
        <v>0.02753472222222222</v>
      </c>
      <c r="BX72" s="27"/>
      <c r="BY72" s="27">
        <v>103</v>
      </c>
      <c r="BZ72" s="28">
        <v>0.028344907407407412</v>
      </c>
      <c r="CA72" s="28">
        <f t="shared" si="8"/>
        <v>0.0008101851851851916</v>
      </c>
      <c r="CB72" s="28">
        <f t="shared" si="9"/>
        <v>0.026655092592592588</v>
      </c>
      <c r="CC72" s="30">
        <v>34</v>
      </c>
    </row>
    <row r="73" spans="1:81" ht="15">
      <c r="A73" s="62">
        <v>147</v>
      </c>
      <c r="B73" s="51">
        <v>2044556</v>
      </c>
      <c r="C73" s="64">
        <v>98</v>
      </c>
      <c r="D73" s="27" t="s">
        <v>207</v>
      </c>
      <c r="E73" s="27" t="s">
        <v>35</v>
      </c>
      <c r="F73" s="27"/>
      <c r="G73" s="27"/>
      <c r="H73" s="27" t="s">
        <v>36</v>
      </c>
      <c r="I73" s="28">
        <v>0.5041666666666667</v>
      </c>
      <c r="J73" s="28">
        <v>0.5426041666666667</v>
      </c>
      <c r="K73" s="27"/>
      <c r="L73" s="29">
        <v>0.0384375</v>
      </c>
      <c r="M73" s="27" t="s">
        <v>37</v>
      </c>
      <c r="N73" s="27">
        <v>98</v>
      </c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>
        <v>2</v>
      </c>
      <c r="AH73" s="27">
        <v>101</v>
      </c>
      <c r="AI73" s="28">
        <v>0.017407407407407406</v>
      </c>
      <c r="AJ73" s="27"/>
      <c r="AK73" s="27">
        <v>103</v>
      </c>
      <c r="AL73" s="28">
        <v>0.01835648148148148</v>
      </c>
      <c r="AM73" s="28">
        <f t="shared" si="10"/>
        <v>0.0009490740740740744</v>
      </c>
      <c r="AN73" s="28">
        <f t="shared" si="11"/>
        <v>0.02008101851851852</v>
      </c>
      <c r="AO73" s="30">
        <v>32</v>
      </c>
      <c r="AQ73" s="50">
        <v>107</v>
      </c>
      <c r="AR73" s="51" t="s">
        <v>369</v>
      </c>
      <c r="AS73" s="51" t="s">
        <v>35</v>
      </c>
      <c r="AT73" s="51"/>
      <c r="AU73" s="51"/>
      <c r="AV73" s="51" t="s">
        <v>308</v>
      </c>
      <c r="AW73" s="52">
        <v>0.5007523148148149</v>
      </c>
      <c r="AX73" s="52">
        <v>0.5558796296296297</v>
      </c>
      <c r="AY73" s="51"/>
      <c r="AZ73" s="52">
        <v>0.05512731481481481</v>
      </c>
      <c r="BA73" s="51" t="s">
        <v>37</v>
      </c>
      <c r="BB73" s="51">
        <v>107</v>
      </c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>
        <v>2</v>
      </c>
      <c r="BV73" s="51">
        <v>101</v>
      </c>
      <c r="BW73" s="52">
        <v>0.031018518518518515</v>
      </c>
      <c r="BX73" s="51"/>
      <c r="BY73" s="51">
        <v>103</v>
      </c>
      <c r="BZ73" s="52">
        <v>0.03255787037037037</v>
      </c>
      <c r="CA73" s="52">
        <f t="shared" si="8"/>
        <v>0.0015393518518518542</v>
      </c>
      <c r="CB73" s="52">
        <f t="shared" si="9"/>
        <v>0.02256944444444444</v>
      </c>
      <c r="CC73" s="53">
        <v>35</v>
      </c>
    </row>
    <row r="74" spans="1:81" ht="15">
      <c r="A74" s="62">
        <v>83</v>
      </c>
      <c r="B74" s="51">
        <v>2044427</v>
      </c>
      <c r="C74" s="64">
        <v>104</v>
      </c>
      <c r="D74" s="27" t="s">
        <v>215</v>
      </c>
      <c r="E74" s="27" t="s">
        <v>35</v>
      </c>
      <c r="F74" s="27"/>
      <c r="G74" s="27"/>
      <c r="H74" s="27" t="s">
        <v>36</v>
      </c>
      <c r="I74" s="28">
        <v>0.5041666666666667</v>
      </c>
      <c r="J74" s="28">
        <v>0.5438541666666666</v>
      </c>
      <c r="K74" s="27"/>
      <c r="L74" s="29">
        <v>0.0396875</v>
      </c>
      <c r="M74" s="27" t="s">
        <v>37</v>
      </c>
      <c r="N74" s="27">
        <v>103</v>
      </c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>
        <v>2</v>
      </c>
      <c r="AH74" s="27">
        <v>101</v>
      </c>
      <c r="AI74" s="28">
        <v>0.01664351851851852</v>
      </c>
      <c r="AJ74" s="27"/>
      <c r="AK74" s="27">
        <v>103</v>
      </c>
      <c r="AL74" s="28">
        <v>0.01792824074074074</v>
      </c>
      <c r="AM74" s="28">
        <f t="shared" si="10"/>
        <v>0.0012847222222222218</v>
      </c>
      <c r="AN74" s="28">
        <f t="shared" si="11"/>
        <v>0.02175925925925926</v>
      </c>
      <c r="AO74" s="30">
        <v>33</v>
      </c>
      <c r="AQ74" s="26">
        <v>114</v>
      </c>
      <c r="AR74" s="27" t="s">
        <v>235</v>
      </c>
      <c r="AS74" s="27" t="s">
        <v>35</v>
      </c>
      <c r="AT74" s="27"/>
      <c r="AU74" s="27"/>
      <c r="AV74" s="27" t="s">
        <v>308</v>
      </c>
      <c r="AW74" s="28">
        <v>0.5007523148148149</v>
      </c>
      <c r="AX74" s="28">
        <v>0.5573263888888889</v>
      </c>
      <c r="AY74" s="27"/>
      <c r="AZ74" s="28">
        <v>0.056574074074074075</v>
      </c>
      <c r="BA74" s="27" t="s">
        <v>37</v>
      </c>
      <c r="BB74" s="27">
        <v>114</v>
      </c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>
        <v>2</v>
      </c>
      <c r="BV74" s="27">
        <v>101</v>
      </c>
      <c r="BW74" s="28">
        <v>0.03201388888888889</v>
      </c>
      <c r="BX74" s="27"/>
      <c r="BY74" s="27">
        <v>103</v>
      </c>
      <c r="BZ74" s="28">
        <v>0.03295138888888889</v>
      </c>
      <c r="CA74" s="28">
        <f t="shared" si="8"/>
        <v>0.0009375000000000008</v>
      </c>
      <c r="CB74" s="28">
        <f t="shared" si="9"/>
        <v>0.023622685185185184</v>
      </c>
      <c r="CC74" s="30">
        <v>36</v>
      </c>
    </row>
    <row r="75" spans="1:81" ht="15">
      <c r="A75" s="62">
        <v>96</v>
      </c>
      <c r="B75" s="51">
        <v>2044465</v>
      </c>
      <c r="C75" s="64">
        <v>119</v>
      </c>
      <c r="D75" s="27" t="s">
        <v>235</v>
      </c>
      <c r="E75" s="27" t="s">
        <v>35</v>
      </c>
      <c r="F75" s="27"/>
      <c r="G75" s="27"/>
      <c r="H75" s="27" t="s">
        <v>36</v>
      </c>
      <c r="I75" s="28">
        <v>0.5041666666666667</v>
      </c>
      <c r="J75" s="28">
        <v>0.545324074074074</v>
      </c>
      <c r="K75" s="27"/>
      <c r="L75" s="29">
        <v>0.041157407407407406</v>
      </c>
      <c r="M75" s="27" t="s">
        <v>37</v>
      </c>
      <c r="N75" s="27">
        <v>119</v>
      </c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>
        <v>2</v>
      </c>
      <c r="AH75" s="27">
        <v>101</v>
      </c>
      <c r="AI75" s="28">
        <v>0.017592592592592594</v>
      </c>
      <c r="AJ75" s="27"/>
      <c r="AK75" s="27">
        <v>103</v>
      </c>
      <c r="AL75" s="28">
        <v>0.018217592592592594</v>
      </c>
      <c r="AM75" s="28">
        <f t="shared" si="10"/>
        <v>0.0006250000000000006</v>
      </c>
      <c r="AN75" s="28">
        <f t="shared" si="11"/>
        <v>0.022939814814814812</v>
      </c>
      <c r="AO75" s="30">
        <v>34</v>
      </c>
      <c r="AQ75" s="45">
        <v>122</v>
      </c>
      <c r="AR75" s="46" t="s">
        <v>378</v>
      </c>
      <c r="AS75" s="46" t="s">
        <v>35</v>
      </c>
      <c r="AT75" s="46"/>
      <c r="AU75" s="46"/>
      <c r="AV75" s="46" t="s">
        <v>308</v>
      </c>
      <c r="AW75" s="47">
        <v>0.5007523148148149</v>
      </c>
      <c r="AX75" s="47">
        <v>0.5590277777777778</v>
      </c>
      <c r="AY75" s="46"/>
      <c r="AZ75" s="47">
        <v>0.058275462962962966</v>
      </c>
      <c r="BA75" s="46" t="s">
        <v>37</v>
      </c>
      <c r="BB75" s="46">
        <v>122</v>
      </c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>
        <v>2</v>
      </c>
      <c r="BV75" s="46">
        <v>101</v>
      </c>
      <c r="BW75" s="47">
        <v>0.03295138888888889</v>
      </c>
      <c r="BX75" s="46"/>
      <c r="BY75" s="46">
        <v>103</v>
      </c>
      <c r="BZ75" s="47">
        <v>0.033726851851851855</v>
      </c>
      <c r="CA75" s="47">
        <f t="shared" si="8"/>
        <v>0.0007754629629629639</v>
      </c>
      <c r="CB75" s="47">
        <f t="shared" si="9"/>
        <v>0.02454861111111111</v>
      </c>
      <c r="CC75" s="49">
        <v>37</v>
      </c>
    </row>
    <row r="76" spans="1:81" ht="15">
      <c r="A76" s="62">
        <v>49</v>
      </c>
      <c r="B76" s="51">
        <v>2044474</v>
      </c>
      <c r="C76" s="63">
        <v>147</v>
      </c>
      <c r="D76" s="51" t="s">
        <v>270</v>
      </c>
      <c r="E76" s="51" t="s">
        <v>35</v>
      </c>
      <c r="F76" s="51" t="s">
        <v>271</v>
      </c>
      <c r="G76" s="51"/>
      <c r="H76" s="51" t="s">
        <v>36</v>
      </c>
      <c r="I76" s="52">
        <v>0.5041666666666667</v>
      </c>
      <c r="J76" s="52">
        <v>0.5493981481481481</v>
      </c>
      <c r="K76" s="51"/>
      <c r="L76" s="54">
        <v>0.045231481481481484</v>
      </c>
      <c r="M76" s="51" t="s">
        <v>37</v>
      </c>
      <c r="N76" s="51">
        <v>147</v>
      </c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>
        <v>2</v>
      </c>
      <c r="AH76" s="51">
        <v>101</v>
      </c>
      <c r="AI76" s="52">
        <v>0.019780092592592592</v>
      </c>
      <c r="AJ76" s="51"/>
      <c r="AK76" s="51">
        <v>103</v>
      </c>
      <c r="AL76" s="52">
        <v>0.02096064814814815</v>
      </c>
      <c r="AM76" s="52">
        <f t="shared" si="10"/>
        <v>0.0011805555555555562</v>
      </c>
      <c r="AN76" s="52">
        <f t="shared" si="11"/>
        <v>0.024270833333333335</v>
      </c>
      <c r="AO76" s="53">
        <v>35</v>
      </c>
      <c r="AQ76" s="40">
        <v>15</v>
      </c>
      <c r="AR76" s="41" t="s">
        <v>320</v>
      </c>
      <c r="AS76" s="41" t="s">
        <v>46</v>
      </c>
      <c r="AT76" s="41" t="s">
        <v>321</v>
      </c>
      <c r="AU76" s="41"/>
      <c r="AV76" s="41" t="s">
        <v>308</v>
      </c>
      <c r="AW76" s="42">
        <v>0.5007523148148149</v>
      </c>
      <c r="AX76" s="42">
        <v>0.5419097222222222</v>
      </c>
      <c r="AY76" s="41"/>
      <c r="AZ76" s="42">
        <v>0.041157407407407406</v>
      </c>
      <c r="BA76" s="41" t="s">
        <v>37</v>
      </c>
      <c r="BB76" s="41">
        <v>15</v>
      </c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>
        <v>2</v>
      </c>
      <c r="BV76" s="41">
        <v>101</v>
      </c>
      <c r="BW76" s="42">
        <v>0.021168981481481483</v>
      </c>
      <c r="BX76" s="41"/>
      <c r="BY76" s="41">
        <v>103</v>
      </c>
      <c r="BZ76" s="42">
        <v>0.021967592592592594</v>
      </c>
      <c r="CA76" s="42">
        <f t="shared" si="8"/>
        <v>0.000798611111111111</v>
      </c>
      <c r="CB76" s="42">
        <f t="shared" si="9"/>
        <v>0.019189814814814812</v>
      </c>
      <c r="CC76" s="44">
        <v>1</v>
      </c>
    </row>
    <row r="77" spans="1:81" ht="15">
      <c r="A77" s="62">
        <v>191</v>
      </c>
      <c r="B77" s="51">
        <v>2079124</v>
      </c>
      <c r="C77" s="63">
        <v>151</v>
      </c>
      <c r="D77" s="51" t="s">
        <v>277</v>
      </c>
      <c r="E77" s="51" t="s">
        <v>35</v>
      </c>
      <c r="F77" s="51"/>
      <c r="G77" s="51"/>
      <c r="H77" s="51" t="s">
        <v>36</v>
      </c>
      <c r="I77" s="52">
        <v>0.5041666666666667</v>
      </c>
      <c r="J77" s="52">
        <v>0.5501388888888888</v>
      </c>
      <c r="K77" s="51"/>
      <c r="L77" s="54">
        <v>0.04597222222222222</v>
      </c>
      <c r="M77" s="51" t="s">
        <v>37</v>
      </c>
      <c r="N77" s="51">
        <v>151</v>
      </c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>
        <v>2</v>
      </c>
      <c r="AH77" s="51">
        <v>101</v>
      </c>
      <c r="AI77" s="52">
        <v>0.020879629629629626</v>
      </c>
      <c r="AJ77" s="51"/>
      <c r="AK77" s="51">
        <v>103</v>
      </c>
      <c r="AL77" s="52">
        <v>0.022476851851851855</v>
      </c>
      <c r="AM77" s="52">
        <f t="shared" si="10"/>
        <v>0.001597222222222229</v>
      </c>
      <c r="AN77" s="52">
        <f t="shared" si="11"/>
        <v>0.023495370370370364</v>
      </c>
      <c r="AO77" s="53">
        <v>36</v>
      </c>
      <c r="AQ77" s="26">
        <v>21</v>
      </c>
      <c r="AR77" s="27" t="s">
        <v>92</v>
      </c>
      <c r="AS77" s="27" t="s">
        <v>46</v>
      </c>
      <c r="AT77" s="27" t="s">
        <v>83</v>
      </c>
      <c r="AU77" s="27"/>
      <c r="AV77" s="27" t="s">
        <v>308</v>
      </c>
      <c r="AW77" s="28">
        <v>0.5007523148148149</v>
      </c>
      <c r="AX77" s="28">
        <v>0.5430208333333334</v>
      </c>
      <c r="AY77" s="27" t="s">
        <v>93</v>
      </c>
      <c r="AZ77" s="28">
        <v>0.04226851851851852</v>
      </c>
      <c r="BA77" s="27" t="s">
        <v>37</v>
      </c>
      <c r="BB77" s="27">
        <v>21</v>
      </c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>
        <v>2</v>
      </c>
      <c r="BV77" s="27">
        <v>101</v>
      </c>
      <c r="BW77" s="28">
        <v>0.02108796296296296</v>
      </c>
      <c r="BX77" s="27"/>
      <c r="BY77" s="27">
        <v>103</v>
      </c>
      <c r="BZ77" s="28">
        <v>0.022129629629629628</v>
      </c>
      <c r="CA77" s="28">
        <f t="shared" si="8"/>
        <v>0.0010416666666666664</v>
      </c>
      <c r="CB77" s="28">
        <f t="shared" si="9"/>
        <v>0.02013888888888889</v>
      </c>
      <c r="CC77" s="30">
        <v>2</v>
      </c>
    </row>
    <row r="78" spans="1:81" ht="15">
      <c r="A78" s="62">
        <v>148</v>
      </c>
      <c r="B78" s="51">
        <v>2044590</v>
      </c>
      <c r="C78" s="63">
        <v>159</v>
      </c>
      <c r="D78" s="51" t="s">
        <v>288</v>
      </c>
      <c r="E78" s="51" t="s">
        <v>35</v>
      </c>
      <c r="F78" s="51"/>
      <c r="G78" s="51"/>
      <c r="H78" s="51" t="s">
        <v>36</v>
      </c>
      <c r="I78" s="52">
        <v>0.5041666666666667</v>
      </c>
      <c r="J78" s="52">
        <v>0.5526620370370371</v>
      </c>
      <c r="K78" s="51"/>
      <c r="L78" s="54">
        <v>0.048495370370370376</v>
      </c>
      <c r="M78" s="51" t="s">
        <v>37</v>
      </c>
      <c r="N78" s="51">
        <v>159</v>
      </c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>
        <v>2</v>
      </c>
      <c r="AH78" s="51">
        <v>101</v>
      </c>
      <c r="AI78" s="52">
        <v>0.01902777777777778</v>
      </c>
      <c r="AJ78" s="51"/>
      <c r="AK78" s="51">
        <v>103</v>
      </c>
      <c r="AL78" s="52">
        <v>0.02011574074074074</v>
      </c>
      <c r="AM78" s="52">
        <f t="shared" si="10"/>
        <v>0.0010879629629629607</v>
      </c>
      <c r="AN78" s="52">
        <f t="shared" si="11"/>
        <v>0.028379629629629637</v>
      </c>
      <c r="AO78" s="53">
        <v>37</v>
      </c>
      <c r="AQ78" s="26">
        <v>22</v>
      </c>
      <c r="AR78" s="27" t="s">
        <v>105</v>
      </c>
      <c r="AS78" s="27" t="s">
        <v>46</v>
      </c>
      <c r="AT78" s="27" t="s">
        <v>106</v>
      </c>
      <c r="AU78" s="27"/>
      <c r="AV78" s="27" t="s">
        <v>308</v>
      </c>
      <c r="AW78" s="28">
        <v>0.5007523148148149</v>
      </c>
      <c r="AX78" s="28">
        <v>0.5432291666666667</v>
      </c>
      <c r="AY78" s="27"/>
      <c r="AZ78" s="28">
        <v>0.04247685185185185</v>
      </c>
      <c r="BA78" s="27" t="s">
        <v>37</v>
      </c>
      <c r="BB78" s="27">
        <v>22</v>
      </c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>
        <v>2</v>
      </c>
      <c r="BV78" s="27">
        <v>101</v>
      </c>
      <c r="BW78" s="28">
        <v>0.02193287037037037</v>
      </c>
      <c r="BX78" s="27"/>
      <c r="BY78" s="27">
        <v>103</v>
      </c>
      <c r="BZ78" s="28">
        <v>0.022523148148148143</v>
      </c>
      <c r="CA78" s="28">
        <f t="shared" si="8"/>
        <v>0.0005902777777777729</v>
      </c>
      <c r="CB78" s="28">
        <f t="shared" si="9"/>
        <v>0.019953703703703706</v>
      </c>
      <c r="CC78" s="30">
        <v>3</v>
      </c>
    </row>
    <row r="79" spans="1:81" ht="15">
      <c r="A79" s="65">
        <v>63</v>
      </c>
      <c r="B79" s="46">
        <v>2044469</v>
      </c>
      <c r="C79" s="66">
        <v>165</v>
      </c>
      <c r="D79" s="46" t="s">
        <v>294</v>
      </c>
      <c r="E79" s="46" t="s">
        <v>35</v>
      </c>
      <c r="F79" s="46"/>
      <c r="G79" s="46"/>
      <c r="H79" s="46" t="s">
        <v>36</v>
      </c>
      <c r="I79" s="47">
        <v>0.5041666666666667</v>
      </c>
      <c r="J79" s="47">
        <v>0.5535300925925926</v>
      </c>
      <c r="K79" s="46"/>
      <c r="L79" s="48">
        <v>0.04936342592592593</v>
      </c>
      <c r="M79" s="46" t="s">
        <v>37</v>
      </c>
      <c r="N79" s="46">
        <v>165</v>
      </c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>
        <v>2</v>
      </c>
      <c r="AH79" s="46">
        <v>101</v>
      </c>
      <c r="AI79" s="47">
        <v>0.01247685185185185</v>
      </c>
      <c r="AJ79" s="46"/>
      <c r="AK79" s="46">
        <v>103</v>
      </c>
      <c r="AL79" s="47">
        <v>0.01315972222222222</v>
      </c>
      <c r="AM79" s="47">
        <f t="shared" si="10"/>
        <v>0.0006828703703703701</v>
      </c>
      <c r="AN79" s="47">
        <f t="shared" si="11"/>
        <v>0.03620370370370371</v>
      </c>
      <c r="AO79" s="49">
        <v>38</v>
      </c>
      <c r="AQ79" s="26">
        <v>23</v>
      </c>
      <c r="AR79" s="27" t="s">
        <v>98</v>
      </c>
      <c r="AS79" s="27" t="s">
        <v>46</v>
      </c>
      <c r="AT79" s="27" t="s">
        <v>99</v>
      </c>
      <c r="AU79" s="27"/>
      <c r="AV79" s="27" t="s">
        <v>308</v>
      </c>
      <c r="AW79" s="28">
        <v>0.5007523148148149</v>
      </c>
      <c r="AX79" s="28">
        <v>0.543587962962963</v>
      </c>
      <c r="AY79" s="27"/>
      <c r="AZ79" s="28">
        <v>0.042835648148148144</v>
      </c>
      <c r="BA79" s="27" t="s">
        <v>37</v>
      </c>
      <c r="BB79" s="27">
        <v>23</v>
      </c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>
        <v>2</v>
      </c>
      <c r="BV79" s="27">
        <v>101</v>
      </c>
      <c r="BW79" s="28">
        <v>0.022395833333333334</v>
      </c>
      <c r="BX79" s="27"/>
      <c r="BY79" s="27">
        <v>103</v>
      </c>
      <c r="BZ79" s="28">
        <v>0.023333333333333334</v>
      </c>
      <c r="CA79" s="28">
        <f t="shared" si="8"/>
        <v>0.0009375000000000008</v>
      </c>
      <c r="CB79" s="28">
        <f t="shared" si="9"/>
        <v>0.01950231481481481</v>
      </c>
      <c r="CC79" s="30">
        <v>4</v>
      </c>
    </row>
    <row r="80" spans="1:81" ht="15">
      <c r="A80">
        <v>87</v>
      </c>
      <c r="B80">
        <v>2044484</v>
      </c>
      <c r="C80" s="55">
        <v>12</v>
      </c>
      <c r="D80" s="56" t="s">
        <v>92</v>
      </c>
      <c r="E80" s="56" t="s">
        <v>46</v>
      </c>
      <c r="F80" s="56" t="s">
        <v>83</v>
      </c>
      <c r="G80" s="56"/>
      <c r="H80" s="56" t="s">
        <v>36</v>
      </c>
      <c r="I80" s="57">
        <v>0.5041666666666667</v>
      </c>
      <c r="J80" s="57">
        <v>0.5340162037037037</v>
      </c>
      <c r="K80" s="56" t="s">
        <v>93</v>
      </c>
      <c r="L80" s="58">
        <v>0.029849537037037036</v>
      </c>
      <c r="M80" s="56" t="s">
        <v>37</v>
      </c>
      <c r="N80" s="56">
        <v>12</v>
      </c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>
        <v>2</v>
      </c>
      <c r="AH80" s="56">
        <v>101</v>
      </c>
      <c r="AI80" s="57">
        <v>0.013449074074074073</v>
      </c>
      <c r="AJ80" s="56"/>
      <c r="AK80" s="56">
        <v>103</v>
      </c>
      <c r="AL80" s="57">
        <v>0.014259259259259261</v>
      </c>
      <c r="AM80" s="57">
        <f t="shared" si="10"/>
        <v>0.0008101851851851881</v>
      </c>
      <c r="AN80" s="57">
        <f t="shared" si="11"/>
        <v>0.015590277777777774</v>
      </c>
      <c r="AO80" s="59">
        <v>1</v>
      </c>
      <c r="AQ80" s="26">
        <v>24</v>
      </c>
      <c r="AR80" s="27" t="s">
        <v>45</v>
      </c>
      <c r="AS80" s="27" t="s">
        <v>46</v>
      </c>
      <c r="AT80" s="27" t="s">
        <v>117</v>
      </c>
      <c r="AU80" s="27"/>
      <c r="AV80" s="27" t="s">
        <v>308</v>
      </c>
      <c r="AW80" s="28">
        <v>0.5007523148148149</v>
      </c>
      <c r="AX80" s="28">
        <v>0.5438194444444444</v>
      </c>
      <c r="AY80" s="27"/>
      <c r="AZ80" s="28">
        <v>0.04306712962962963</v>
      </c>
      <c r="BA80" s="27" t="s">
        <v>37</v>
      </c>
      <c r="BB80" s="27">
        <v>24</v>
      </c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>
        <v>2</v>
      </c>
      <c r="BV80" s="27">
        <v>101</v>
      </c>
      <c r="BW80" s="28">
        <v>0.022951388888888886</v>
      </c>
      <c r="BX80" s="27"/>
      <c r="BY80" s="27">
        <v>103</v>
      </c>
      <c r="BZ80" s="28">
        <v>0.023807870370370368</v>
      </c>
      <c r="CA80" s="28">
        <f t="shared" si="8"/>
        <v>0.0008564814814814824</v>
      </c>
      <c r="CB80" s="28">
        <f t="shared" si="9"/>
        <v>0.01925925925925926</v>
      </c>
      <c r="CC80" s="30">
        <v>5</v>
      </c>
    </row>
    <row r="81" spans="1:81" ht="15">
      <c r="A81">
        <v>153</v>
      </c>
      <c r="B81">
        <v>2043481</v>
      </c>
      <c r="C81" s="26">
        <v>17</v>
      </c>
      <c r="D81" s="27" t="s">
        <v>98</v>
      </c>
      <c r="E81" s="27" t="s">
        <v>46</v>
      </c>
      <c r="F81" s="27" t="s">
        <v>99</v>
      </c>
      <c r="G81" s="27"/>
      <c r="H81" s="27" t="s">
        <v>36</v>
      </c>
      <c r="I81" s="28">
        <v>0.5041666666666667</v>
      </c>
      <c r="J81" s="28">
        <v>0.5345949074074073</v>
      </c>
      <c r="K81" s="27"/>
      <c r="L81" s="29">
        <v>0.030428240740740742</v>
      </c>
      <c r="M81" s="27" t="s">
        <v>37</v>
      </c>
      <c r="N81" s="27">
        <v>17</v>
      </c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>
        <v>2</v>
      </c>
      <c r="AH81" s="27">
        <v>101</v>
      </c>
      <c r="AI81" s="28">
        <v>0.01315972222222222</v>
      </c>
      <c r="AJ81" s="27"/>
      <c r="AK81" s="27">
        <v>103</v>
      </c>
      <c r="AL81" s="28">
        <v>0.013993055555555555</v>
      </c>
      <c r="AM81" s="28">
        <f t="shared" si="10"/>
        <v>0.0008333333333333352</v>
      </c>
      <c r="AN81" s="28">
        <f t="shared" si="11"/>
        <v>0.016435185185185185</v>
      </c>
      <c r="AO81" s="30">
        <v>2</v>
      </c>
      <c r="AQ81" s="26">
        <v>36</v>
      </c>
      <c r="AR81" s="27" t="s">
        <v>129</v>
      </c>
      <c r="AS81" s="27" t="s">
        <v>46</v>
      </c>
      <c r="AT81" s="27"/>
      <c r="AU81" s="27"/>
      <c r="AV81" s="27" t="s">
        <v>308</v>
      </c>
      <c r="AW81" s="28">
        <v>0.5007523148148149</v>
      </c>
      <c r="AX81" s="28">
        <v>0.5461226851851851</v>
      </c>
      <c r="AY81" s="27"/>
      <c r="AZ81" s="28">
        <v>0.045370370370370366</v>
      </c>
      <c r="BA81" s="27" t="s">
        <v>37</v>
      </c>
      <c r="BB81" s="27">
        <v>36</v>
      </c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>
        <v>2</v>
      </c>
      <c r="BV81" s="27">
        <v>101</v>
      </c>
      <c r="BW81" s="28">
        <v>0.02442129629629629</v>
      </c>
      <c r="BX81" s="27"/>
      <c r="BY81" s="27">
        <v>103</v>
      </c>
      <c r="BZ81" s="28">
        <v>0.025914351851851855</v>
      </c>
      <c r="CA81" s="28">
        <f t="shared" si="8"/>
        <v>0.0014930555555555634</v>
      </c>
      <c r="CB81" s="28">
        <f t="shared" si="9"/>
        <v>0.01945601851851851</v>
      </c>
      <c r="CC81" s="30">
        <v>6</v>
      </c>
    </row>
    <row r="82" spans="1:81" ht="15">
      <c r="A82">
        <v>174</v>
      </c>
      <c r="B82">
        <v>2044504</v>
      </c>
      <c r="C82" s="26">
        <v>21</v>
      </c>
      <c r="D82" s="27" t="s">
        <v>105</v>
      </c>
      <c r="E82" s="27" t="s">
        <v>46</v>
      </c>
      <c r="F82" s="27" t="s">
        <v>106</v>
      </c>
      <c r="G82" s="27"/>
      <c r="H82" s="27" t="s">
        <v>36</v>
      </c>
      <c r="I82" s="28">
        <v>0.5041666666666667</v>
      </c>
      <c r="J82" s="28">
        <v>0.5347685185185186</v>
      </c>
      <c r="K82" s="27"/>
      <c r="L82" s="29">
        <v>0.030601851851851852</v>
      </c>
      <c r="M82" s="27" t="s">
        <v>37</v>
      </c>
      <c r="N82" s="27">
        <v>21</v>
      </c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>
        <v>2</v>
      </c>
      <c r="AH82" s="27">
        <v>101</v>
      </c>
      <c r="AI82" s="28">
        <v>0.013969907407407408</v>
      </c>
      <c r="AJ82" s="27"/>
      <c r="AK82" s="27">
        <v>103</v>
      </c>
      <c r="AL82" s="28">
        <v>0.014618055555555556</v>
      </c>
      <c r="AM82" s="28">
        <f t="shared" si="10"/>
        <v>0.0006481481481481477</v>
      </c>
      <c r="AN82" s="28">
        <f t="shared" si="11"/>
        <v>0.015983796296296295</v>
      </c>
      <c r="AO82" s="30">
        <v>3</v>
      </c>
      <c r="AQ82" s="26">
        <v>57</v>
      </c>
      <c r="AR82" s="27" t="s">
        <v>153</v>
      </c>
      <c r="AS82" s="27" t="s">
        <v>46</v>
      </c>
      <c r="AT82" s="27" t="s">
        <v>154</v>
      </c>
      <c r="AU82" s="27"/>
      <c r="AV82" s="27" t="s">
        <v>308</v>
      </c>
      <c r="AW82" s="28">
        <v>0.5007523148148149</v>
      </c>
      <c r="AX82" s="28">
        <v>0.5498611111111111</v>
      </c>
      <c r="AY82" s="27"/>
      <c r="AZ82" s="28">
        <v>0.049108796296296296</v>
      </c>
      <c r="BA82" s="27" t="s">
        <v>37</v>
      </c>
      <c r="BB82" s="27">
        <v>57</v>
      </c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>
        <v>2</v>
      </c>
      <c r="BV82" s="27">
        <v>101</v>
      </c>
      <c r="BW82" s="28">
        <v>0.028611111111111115</v>
      </c>
      <c r="BX82" s="27"/>
      <c r="BY82" s="27">
        <v>103</v>
      </c>
      <c r="BZ82" s="28">
        <v>0.02929398148148148</v>
      </c>
      <c r="CA82" s="28">
        <f t="shared" si="8"/>
        <v>0.0006828703703703649</v>
      </c>
      <c r="CB82" s="28">
        <f t="shared" si="9"/>
        <v>0.019814814814814816</v>
      </c>
      <c r="CC82" s="30">
        <v>7</v>
      </c>
    </row>
    <row r="83" spans="1:81" ht="15">
      <c r="A83">
        <v>200</v>
      </c>
      <c r="B83">
        <v>2044559</v>
      </c>
      <c r="C83" s="50">
        <v>28</v>
      </c>
      <c r="D83" s="51" t="s">
        <v>115</v>
      </c>
      <c r="E83" s="51" t="s">
        <v>46</v>
      </c>
      <c r="F83" s="51" t="s">
        <v>116</v>
      </c>
      <c r="G83" s="51"/>
      <c r="H83" s="51" t="s">
        <v>36</v>
      </c>
      <c r="I83" s="52">
        <v>0.5041666666666667</v>
      </c>
      <c r="J83" s="52">
        <v>0.5358217592592592</v>
      </c>
      <c r="K83" s="51"/>
      <c r="L83" s="54">
        <v>0.031655092592592596</v>
      </c>
      <c r="M83" s="51" t="s">
        <v>37</v>
      </c>
      <c r="N83" s="51">
        <v>28</v>
      </c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>
        <v>2</v>
      </c>
      <c r="AH83" s="51">
        <v>101</v>
      </c>
      <c r="AI83" s="52">
        <v>0.014131944444444445</v>
      </c>
      <c r="AJ83" s="51"/>
      <c r="AK83" s="51">
        <v>103</v>
      </c>
      <c r="AL83" s="52">
        <v>0.015277777777777777</v>
      </c>
      <c r="AM83" s="52">
        <f t="shared" si="10"/>
        <v>0.001145833333333332</v>
      </c>
      <c r="AN83" s="52">
        <f t="shared" si="11"/>
        <v>0.016377314814814817</v>
      </c>
      <c r="AO83" s="53">
        <v>4</v>
      </c>
      <c r="AQ83" s="26">
        <v>70</v>
      </c>
      <c r="AR83" s="27" t="s">
        <v>164</v>
      </c>
      <c r="AS83" s="27" t="s">
        <v>46</v>
      </c>
      <c r="AT83" s="27"/>
      <c r="AU83" s="27"/>
      <c r="AV83" s="27" t="s">
        <v>308</v>
      </c>
      <c r="AW83" s="28">
        <v>0.5007523148148149</v>
      </c>
      <c r="AX83" s="28">
        <v>0.5511111111111111</v>
      </c>
      <c r="AY83" s="27"/>
      <c r="AZ83" s="28">
        <v>0.0503587962962963</v>
      </c>
      <c r="BA83" s="27" t="s">
        <v>37</v>
      </c>
      <c r="BB83" s="27">
        <v>70</v>
      </c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>
        <v>2</v>
      </c>
      <c r="BV83" s="27">
        <v>101</v>
      </c>
      <c r="BW83" s="28">
        <v>0.02715277777777778</v>
      </c>
      <c r="BX83" s="27"/>
      <c r="BY83" s="27">
        <v>103</v>
      </c>
      <c r="BZ83" s="28">
        <v>0.028703703703703703</v>
      </c>
      <c r="CA83" s="28">
        <f t="shared" si="8"/>
        <v>0.0015509259259259243</v>
      </c>
      <c r="CB83" s="28">
        <f t="shared" si="9"/>
        <v>0.021655092592592594</v>
      </c>
      <c r="CC83" s="30">
        <v>8</v>
      </c>
    </row>
    <row r="84" spans="1:81" ht="15">
      <c r="A84">
        <v>123</v>
      </c>
      <c r="B84">
        <v>2044599</v>
      </c>
      <c r="C84" s="26">
        <v>29</v>
      </c>
      <c r="D84" s="27" t="s">
        <v>45</v>
      </c>
      <c r="E84" s="27" t="s">
        <v>46</v>
      </c>
      <c r="F84" s="27" t="s">
        <v>117</v>
      </c>
      <c r="G84" s="27"/>
      <c r="H84" s="27" t="s">
        <v>36</v>
      </c>
      <c r="I84" s="28">
        <v>0.5041666666666667</v>
      </c>
      <c r="J84" s="28">
        <v>0.5358449074074074</v>
      </c>
      <c r="K84" s="27"/>
      <c r="L84" s="29">
        <v>0.03167824074074074</v>
      </c>
      <c r="M84" s="27" t="s">
        <v>37</v>
      </c>
      <c r="N84" s="27">
        <v>29</v>
      </c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>
        <v>2</v>
      </c>
      <c r="AH84" s="27">
        <v>101</v>
      </c>
      <c r="AI84" s="28">
        <v>0.01326388888888889</v>
      </c>
      <c r="AJ84" s="27"/>
      <c r="AK84" s="27">
        <v>103</v>
      </c>
      <c r="AL84" s="28">
        <v>0.01423611111111111</v>
      </c>
      <c r="AM84" s="28">
        <f t="shared" si="10"/>
        <v>0.0009722222222222215</v>
      </c>
      <c r="AN84" s="28">
        <f t="shared" si="11"/>
        <v>0.017442129629629634</v>
      </c>
      <c r="AO84" s="30">
        <v>5</v>
      </c>
      <c r="AQ84" s="26">
        <v>84</v>
      </c>
      <c r="AR84" s="27" t="s">
        <v>191</v>
      </c>
      <c r="AS84" s="27" t="s">
        <v>46</v>
      </c>
      <c r="AT84" s="27"/>
      <c r="AU84" s="27"/>
      <c r="AV84" s="27" t="s">
        <v>308</v>
      </c>
      <c r="AW84" s="28">
        <v>0.5007523148148149</v>
      </c>
      <c r="AX84" s="28">
        <v>0.5531944444444444</v>
      </c>
      <c r="AY84" s="27"/>
      <c r="AZ84" s="28">
        <v>0.05244212962962963</v>
      </c>
      <c r="BA84" s="27" t="s">
        <v>37</v>
      </c>
      <c r="BB84" s="27">
        <v>84</v>
      </c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>
        <v>2</v>
      </c>
      <c r="BV84" s="27">
        <v>101</v>
      </c>
      <c r="BW84" s="28">
        <v>0.02584490740740741</v>
      </c>
      <c r="BX84" s="27"/>
      <c r="BY84" s="27">
        <v>103</v>
      </c>
      <c r="BZ84" s="28">
        <v>0.027291666666666662</v>
      </c>
      <c r="CA84" s="28">
        <f t="shared" si="8"/>
        <v>0.0014467592592592518</v>
      </c>
      <c r="CB84" s="28">
        <f t="shared" si="9"/>
        <v>0.025150462962962968</v>
      </c>
      <c r="CC84" s="30">
        <v>9</v>
      </c>
    </row>
    <row r="85" spans="1:81" ht="15">
      <c r="A85">
        <v>18</v>
      </c>
      <c r="B85">
        <v>2044470</v>
      </c>
      <c r="C85" s="50">
        <v>30</v>
      </c>
      <c r="D85" s="51" t="s">
        <v>118</v>
      </c>
      <c r="E85" s="51" t="s">
        <v>46</v>
      </c>
      <c r="F85" s="51" t="s">
        <v>119</v>
      </c>
      <c r="G85" s="51"/>
      <c r="H85" s="51" t="s">
        <v>36</v>
      </c>
      <c r="I85" s="52">
        <v>0.5041666666666667</v>
      </c>
      <c r="J85" s="52">
        <v>0.5358912037037037</v>
      </c>
      <c r="K85" s="51"/>
      <c r="L85" s="54">
        <v>0.03172453703703703</v>
      </c>
      <c r="M85" s="51" t="s">
        <v>37</v>
      </c>
      <c r="N85" s="51">
        <v>30</v>
      </c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>
        <v>2</v>
      </c>
      <c r="AH85" s="51">
        <v>101</v>
      </c>
      <c r="AI85" s="52">
        <v>0.013912037037037037</v>
      </c>
      <c r="AJ85" s="51"/>
      <c r="AK85" s="51">
        <v>103</v>
      </c>
      <c r="AL85" s="52">
        <v>0.014606481481481482</v>
      </c>
      <c r="AM85" s="52">
        <f t="shared" si="10"/>
        <v>0.0006944444444444454</v>
      </c>
      <c r="AN85" s="52">
        <f t="shared" si="11"/>
        <v>0.017118055555555546</v>
      </c>
      <c r="AO85" s="53">
        <v>6</v>
      </c>
      <c r="AQ85" s="26">
        <v>89</v>
      </c>
      <c r="AR85" s="27" t="s">
        <v>186</v>
      </c>
      <c r="AS85" s="27" t="s">
        <v>46</v>
      </c>
      <c r="AT85" s="27"/>
      <c r="AU85" s="27"/>
      <c r="AV85" s="27" t="s">
        <v>308</v>
      </c>
      <c r="AW85" s="28">
        <v>0.5007523148148149</v>
      </c>
      <c r="AX85" s="28">
        <v>0.5538078703703704</v>
      </c>
      <c r="AY85" s="27"/>
      <c r="AZ85" s="28">
        <v>0.05305555555555556</v>
      </c>
      <c r="BA85" s="27" t="s">
        <v>37</v>
      </c>
      <c r="BB85" s="27">
        <v>89</v>
      </c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>
        <v>2</v>
      </c>
      <c r="BV85" s="27">
        <v>101</v>
      </c>
      <c r="BW85" s="28">
        <v>0.02815972222222222</v>
      </c>
      <c r="BX85" s="27"/>
      <c r="BY85" s="27">
        <v>103</v>
      </c>
      <c r="BZ85" s="28">
        <v>0.029050925925925928</v>
      </c>
      <c r="CA85" s="28">
        <f t="shared" si="8"/>
        <v>0.0008912037037037066</v>
      </c>
      <c r="CB85" s="28">
        <f t="shared" si="9"/>
        <v>0.02400462962962963</v>
      </c>
      <c r="CC85" s="30">
        <v>10</v>
      </c>
    </row>
    <row r="86" spans="1:81" ht="15">
      <c r="A86">
        <v>121</v>
      </c>
      <c r="B86">
        <v>2044563</v>
      </c>
      <c r="C86" s="26">
        <v>38</v>
      </c>
      <c r="D86" s="27" t="s">
        <v>129</v>
      </c>
      <c r="E86" s="27" t="s">
        <v>46</v>
      </c>
      <c r="F86" s="27"/>
      <c r="G86" s="27"/>
      <c r="H86" s="27" t="s">
        <v>36</v>
      </c>
      <c r="I86" s="28">
        <v>0.5041666666666667</v>
      </c>
      <c r="J86" s="28">
        <v>0.5371643518518519</v>
      </c>
      <c r="K86" s="27"/>
      <c r="L86" s="29">
        <v>0.032997685185185185</v>
      </c>
      <c r="M86" s="27" t="s">
        <v>37</v>
      </c>
      <c r="N86" s="27">
        <v>38</v>
      </c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>
        <v>2</v>
      </c>
      <c r="AH86" s="27">
        <v>101</v>
      </c>
      <c r="AI86" s="28">
        <v>0.014247685185185184</v>
      </c>
      <c r="AJ86" s="27"/>
      <c r="AK86" s="27">
        <v>103</v>
      </c>
      <c r="AL86" s="28">
        <v>0.015497685185185186</v>
      </c>
      <c r="AM86" s="28">
        <f t="shared" si="10"/>
        <v>0.0012500000000000011</v>
      </c>
      <c r="AN86" s="28">
        <f t="shared" si="11"/>
        <v>0.0175</v>
      </c>
      <c r="AO86" s="30">
        <v>7</v>
      </c>
      <c r="AQ86" s="26">
        <v>90</v>
      </c>
      <c r="AR86" s="27" t="s">
        <v>177</v>
      </c>
      <c r="AS86" s="27" t="s">
        <v>46</v>
      </c>
      <c r="AT86" s="27"/>
      <c r="AU86" s="27"/>
      <c r="AV86" s="27" t="s">
        <v>308</v>
      </c>
      <c r="AW86" s="28">
        <v>0.5007523148148149</v>
      </c>
      <c r="AX86" s="28">
        <v>0.5539583333333333</v>
      </c>
      <c r="AY86" s="27"/>
      <c r="AZ86" s="28">
        <v>0.05320601851851852</v>
      </c>
      <c r="BA86" s="27" t="s">
        <v>37</v>
      </c>
      <c r="BB86" s="27">
        <v>90</v>
      </c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>
        <v>2</v>
      </c>
      <c r="BV86" s="27">
        <v>101</v>
      </c>
      <c r="BW86" s="28">
        <v>0.02855324074074074</v>
      </c>
      <c r="BX86" s="27"/>
      <c r="BY86" s="27">
        <v>103</v>
      </c>
      <c r="BZ86" s="28">
        <v>0.029791666666666664</v>
      </c>
      <c r="CA86" s="28">
        <f t="shared" si="8"/>
        <v>0.001238425925925924</v>
      </c>
      <c r="CB86" s="28">
        <f t="shared" si="9"/>
        <v>0.023414351851851856</v>
      </c>
      <c r="CC86" s="30">
        <v>11</v>
      </c>
    </row>
    <row r="87" spans="1:81" ht="15">
      <c r="A87">
        <v>125</v>
      </c>
      <c r="B87">
        <v>2044588</v>
      </c>
      <c r="C87" s="50">
        <v>44</v>
      </c>
      <c r="D87" s="51" t="s">
        <v>136</v>
      </c>
      <c r="E87" s="51" t="s">
        <v>46</v>
      </c>
      <c r="F87" s="51"/>
      <c r="G87" s="51"/>
      <c r="H87" s="51" t="s">
        <v>36</v>
      </c>
      <c r="I87" s="52">
        <v>0.5041666666666667</v>
      </c>
      <c r="J87" s="52">
        <v>0.5378356481481482</v>
      </c>
      <c r="K87" s="51" t="s">
        <v>137</v>
      </c>
      <c r="L87" s="54">
        <v>0.03366898148148148</v>
      </c>
      <c r="M87" s="51" t="s">
        <v>37</v>
      </c>
      <c r="N87" s="51">
        <v>44</v>
      </c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>
        <v>2</v>
      </c>
      <c r="AH87" s="51">
        <v>101</v>
      </c>
      <c r="AI87" s="52">
        <v>0.014108796296296295</v>
      </c>
      <c r="AJ87" s="51"/>
      <c r="AK87" s="51">
        <v>103</v>
      </c>
      <c r="AL87" s="52">
        <v>0.015173611111111112</v>
      </c>
      <c r="AM87" s="52">
        <f t="shared" si="10"/>
        <v>0.001064814814814817</v>
      </c>
      <c r="AN87" s="52">
        <f t="shared" si="11"/>
        <v>0.01849537037037037</v>
      </c>
      <c r="AO87" s="53">
        <v>8</v>
      </c>
      <c r="AQ87" s="50">
        <v>104</v>
      </c>
      <c r="AR87" s="51" t="s">
        <v>365</v>
      </c>
      <c r="AS87" s="51" t="s">
        <v>46</v>
      </c>
      <c r="AT87" s="51"/>
      <c r="AU87" s="51"/>
      <c r="AV87" s="51" t="s">
        <v>308</v>
      </c>
      <c r="AW87" s="52">
        <v>0.5007523148148149</v>
      </c>
      <c r="AX87" s="52">
        <v>0.5556828703703703</v>
      </c>
      <c r="AY87" s="51" t="s">
        <v>366</v>
      </c>
      <c r="AZ87" s="52">
        <v>0.05493055555555556</v>
      </c>
      <c r="BA87" s="51" t="s">
        <v>37</v>
      </c>
      <c r="BB87" s="51">
        <v>104</v>
      </c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>
        <v>2</v>
      </c>
      <c r="BV87" s="51">
        <v>101</v>
      </c>
      <c r="BW87" s="52">
        <v>0.030694444444444444</v>
      </c>
      <c r="BX87" s="51"/>
      <c r="BY87" s="51">
        <v>103</v>
      </c>
      <c r="BZ87" s="52">
        <v>0.03185185185185185</v>
      </c>
      <c r="CA87" s="52">
        <f t="shared" si="8"/>
        <v>0.001157407407407409</v>
      </c>
      <c r="CB87" s="52">
        <f t="shared" si="9"/>
        <v>0.023078703703703705</v>
      </c>
      <c r="CC87" s="53">
        <v>12</v>
      </c>
    </row>
    <row r="88" spans="1:81" ht="15">
      <c r="A88">
        <v>86</v>
      </c>
      <c r="B88">
        <v>2044423</v>
      </c>
      <c r="C88" s="26">
        <v>58</v>
      </c>
      <c r="D88" s="27" t="s">
        <v>153</v>
      </c>
      <c r="E88" s="27" t="s">
        <v>46</v>
      </c>
      <c r="F88" s="27" t="s">
        <v>154</v>
      </c>
      <c r="G88" s="27"/>
      <c r="H88" s="27" t="s">
        <v>36</v>
      </c>
      <c r="I88" s="28">
        <v>0.5041666666666667</v>
      </c>
      <c r="J88" s="28">
        <v>0.5390856481481482</v>
      </c>
      <c r="K88" s="27"/>
      <c r="L88" s="29">
        <v>0.03491898148148148</v>
      </c>
      <c r="M88" s="27" t="s">
        <v>37</v>
      </c>
      <c r="N88" s="27">
        <v>58</v>
      </c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>
        <v>2</v>
      </c>
      <c r="AH88" s="27">
        <v>101</v>
      </c>
      <c r="AI88" s="28">
        <v>0.013842592592592594</v>
      </c>
      <c r="AJ88" s="27"/>
      <c r="AK88" s="27">
        <v>103</v>
      </c>
      <c r="AL88" s="28">
        <v>0.014583333333333332</v>
      </c>
      <c r="AM88" s="28">
        <f t="shared" si="10"/>
        <v>0.000740740740740738</v>
      </c>
      <c r="AN88" s="28">
        <f t="shared" si="11"/>
        <v>0.02033564814814815</v>
      </c>
      <c r="AO88" s="30">
        <v>9</v>
      </c>
      <c r="AQ88" s="50">
        <v>108</v>
      </c>
      <c r="AR88" s="51" t="s">
        <v>370</v>
      </c>
      <c r="AS88" s="51" t="s">
        <v>46</v>
      </c>
      <c r="AT88" s="51" t="s">
        <v>371</v>
      </c>
      <c r="AU88" s="51"/>
      <c r="AV88" s="51" t="s">
        <v>308</v>
      </c>
      <c r="AW88" s="52">
        <v>0.5007523148148149</v>
      </c>
      <c r="AX88" s="52">
        <v>0.5559953703703704</v>
      </c>
      <c r="AY88" s="51" t="s">
        <v>372</v>
      </c>
      <c r="AZ88" s="52">
        <v>0.05524305555555556</v>
      </c>
      <c r="BA88" s="51" t="s">
        <v>37</v>
      </c>
      <c r="BB88" s="51">
        <v>108</v>
      </c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>
        <v>2</v>
      </c>
      <c r="BV88" s="51">
        <v>101</v>
      </c>
      <c r="BW88" s="52">
        <v>0.027037037037037037</v>
      </c>
      <c r="BX88" s="51"/>
      <c r="BY88" s="51">
        <v>103</v>
      </c>
      <c r="BZ88" s="52">
        <v>0.029120370370370366</v>
      </c>
      <c r="CA88" s="52">
        <f t="shared" si="8"/>
        <v>0.0020833333333333294</v>
      </c>
      <c r="CB88" s="52">
        <f t="shared" si="9"/>
        <v>0.026122685185185193</v>
      </c>
      <c r="CC88" s="53">
        <v>13</v>
      </c>
    </row>
    <row r="89" spans="1:81" ht="15">
      <c r="A89">
        <v>99</v>
      </c>
      <c r="B89">
        <v>2044408</v>
      </c>
      <c r="C89" s="26">
        <v>64</v>
      </c>
      <c r="D89" s="27" t="s">
        <v>164</v>
      </c>
      <c r="E89" s="27" t="s">
        <v>46</v>
      </c>
      <c r="F89" s="27"/>
      <c r="G89" s="27"/>
      <c r="H89" s="27" t="s">
        <v>36</v>
      </c>
      <c r="I89" s="28">
        <v>0.5041666666666667</v>
      </c>
      <c r="J89" s="28">
        <v>0.5392476851851852</v>
      </c>
      <c r="K89" s="27"/>
      <c r="L89" s="29">
        <v>0.03508101851851852</v>
      </c>
      <c r="M89" s="27" t="s">
        <v>37</v>
      </c>
      <c r="N89" s="27">
        <v>64</v>
      </c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>
        <v>2</v>
      </c>
      <c r="AH89" s="27">
        <v>101</v>
      </c>
      <c r="AI89" s="28">
        <v>0.01564814814814815</v>
      </c>
      <c r="AJ89" s="27"/>
      <c r="AK89" s="27">
        <v>103</v>
      </c>
      <c r="AL89" s="28">
        <v>0.016770833333333332</v>
      </c>
      <c r="AM89" s="28">
        <f t="shared" si="10"/>
        <v>0.0011226851851851814</v>
      </c>
      <c r="AN89" s="28">
        <f t="shared" si="11"/>
        <v>0.018310185185185186</v>
      </c>
      <c r="AO89" s="30">
        <v>10</v>
      </c>
      <c r="AQ89" s="26">
        <v>124</v>
      </c>
      <c r="AR89" s="27" t="s">
        <v>233</v>
      </c>
      <c r="AS89" s="27" t="s">
        <v>46</v>
      </c>
      <c r="AT89" s="27" t="s">
        <v>234</v>
      </c>
      <c r="AU89" s="27"/>
      <c r="AV89" s="27" t="s">
        <v>308</v>
      </c>
      <c r="AW89" s="28">
        <v>0.5007523148148149</v>
      </c>
      <c r="AX89" s="28">
        <v>0.5592824074074074</v>
      </c>
      <c r="AY89" s="27"/>
      <c r="AZ89" s="28">
        <v>0.05853009259259259</v>
      </c>
      <c r="BA89" s="27" t="s">
        <v>37</v>
      </c>
      <c r="BB89" s="27">
        <v>124</v>
      </c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>
        <v>2</v>
      </c>
      <c r="BV89" s="27">
        <v>101</v>
      </c>
      <c r="BW89" s="28">
        <v>0.0328125</v>
      </c>
      <c r="BX89" s="27"/>
      <c r="BY89" s="27">
        <v>103</v>
      </c>
      <c r="BZ89" s="28">
        <v>0.034386574074074076</v>
      </c>
      <c r="CA89" s="28">
        <f t="shared" si="8"/>
        <v>0.001574074074074075</v>
      </c>
      <c r="CB89" s="28">
        <f t="shared" si="9"/>
        <v>0.024143518518518516</v>
      </c>
      <c r="CC89" s="30">
        <v>14</v>
      </c>
    </row>
    <row r="90" spans="1:81" ht="15">
      <c r="A90">
        <v>183</v>
      </c>
      <c r="B90">
        <v>2044523</v>
      </c>
      <c r="C90" s="50">
        <v>66</v>
      </c>
      <c r="D90" s="51" t="s">
        <v>166</v>
      </c>
      <c r="E90" s="51" t="s">
        <v>46</v>
      </c>
      <c r="F90" s="51" t="s">
        <v>38</v>
      </c>
      <c r="G90" s="51"/>
      <c r="H90" s="51" t="s">
        <v>36</v>
      </c>
      <c r="I90" s="52">
        <v>0.5041666666666667</v>
      </c>
      <c r="J90" s="52">
        <v>0.5394212962962963</v>
      </c>
      <c r="K90" s="51"/>
      <c r="L90" s="54">
        <v>0.03525462962962963</v>
      </c>
      <c r="M90" s="51" t="s">
        <v>37</v>
      </c>
      <c r="N90" s="51">
        <v>66</v>
      </c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>
        <v>2</v>
      </c>
      <c r="AH90" s="51">
        <v>101</v>
      </c>
      <c r="AI90" s="52">
        <v>0.015601851851851851</v>
      </c>
      <c r="AJ90" s="51"/>
      <c r="AK90" s="51">
        <v>103</v>
      </c>
      <c r="AL90" s="52">
        <v>0.016481481481481482</v>
      </c>
      <c r="AM90" s="52">
        <f t="shared" si="10"/>
        <v>0.0008796296296296312</v>
      </c>
      <c r="AN90" s="52">
        <f t="shared" si="11"/>
        <v>0.018773148148148146</v>
      </c>
      <c r="AO90" s="53">
        <v>11</v>
      </c>
      <c r="AQ90" s="26">
        <v>126</v>
      </c>
      <c r="AR90" s="27" t="s">
        <v>236</v>
      </c>
      <c r="AS90" s="27" t="s">
        <v>46</v>
      </c>
      <c r="AT90" s="27"/>
      <c r="AU90" s="27"/>
      <c r="AV90" s="27" t="s">
        <v>308</v>
      </c>
      <c r="AW90" s="28">
        <v>0.5007523148148149</v>
      </c>
      <c r="AX90" s="28">
        <v>0.5605324074074074</v>
      </c>
      <c r="AY90" s="27" t="s">
        <v>237</v>
      </c>
      <c r="AZ90" s="28">
        <v>0.05978009259259259</v>
      </c>
      <c r="BA90" s="27" t="s">
        <v>37</v>
      </c>
      <c r="BB90" s="27">
        <v>126</v>
      </c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>
        <v>2</v>
      </c>
      <c r="BV90" s="27">
        <v>101</v>
      </c>
      <c r="BW90" s="28">
        <v>0.033541666666666664</v>
      </c>
      <c r="BX90" s="27"/>
      <c r="BY90" s="27">
        <v>103</v>
      </c>
      <c r="BZ90" s="28">
        <v>0.034930555555555555</v>
      </c>
      <c r="CA90" s="28">
        <f t="shared" si="8"/>
        <v>0.001388888888888891</v>
      </c>
      <c r="CB90" s="28">
        <f t="shared" si="9"/>
        <v>0.024849537037037038</v>
      </c>
      <c r="CC90" s="30">
        <v>15</v>
      </c>
    </row>
    <row r="91" spans="1:81" ht="15">
      <c r="A91">
        <v>102</v>
      </c>
      <c r="B91">
        <v>2044526</v>
      </c>
      <c r="C91" s="26">
        <v>75</v>
      </c>
      <c r="D91" s="27" t="s">
        <v>177</v>
      </c>
      <c r="E91" s="27" t="s">
        <v>46</v>
      </c>
      <c r="F91" s="27"/>
      <c r="G91" s="27"/>
      <c r="H91" s="27" t="s">
        <v>36</v>
      </c>
      <c r="I91" s="28">
        <v>0.5041666666666667</v>
      </c>
      <c r="J91" s="28">
        <v>0.5400231481481481</v>
      </c>
      <c r="K91" s="27"/>
      <c r="L91" s="29">
        <v>0.03585648148148148</v>
      </c>
      <c r="M91" s="27" t="s">
        <v>37</v>
      </c>
      <c r="N91" s="27">
        <v>75</v>
      </c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>
        <v>2</v>
      </c>
      <c r="AH91" s="27">
        <v>101</v>
      </c>
      <c r="AI91" s="28">
        <v>0.01503472222222222</v>
      </c>
      <c r="AJ91" s="27"/>
      <c r="AK91" s="27">
        <v>103</v>
      </c>
      <c r="AL91" s="28">
        <v>0.01601851851851852</v>
      </c>
      <c r="AM91" s="28">
        <f t="shared" si="10"/>
        <v>0.0009837962962962986</v>
      </c>
      <c r="AN91" s="28">
        <f t="shared" si="11"/>
        <v>0.019837962962962963</v>
      </c>
      <c r="AO91" s="30">
        <v>12</v>
      </c>
      <c r="AQ91" s="50">
        <v>132</v>
      </c>
      <c r="AR91" s="51" t="s">
        <v>382</v>
      </c>
      <c r="AS91" s="51" t="s">
        <v>46</v>
      </c>
      <c r="AT91" s="51"/>
      <c r="AU91" s="51"/>
      <c r="AV91" s="51" t="s">
        <v>308</v>
      </c>
      <c r="AW91" s="52">
        <v>0.5007523148148149</v>
      </c>
      <c r="AX91" s="52">
        <v>0.5616435185185186</v>
      </c>
      <c r="AY91" s="51"/>
      <c r="AZ91" s="52">
        <v>0.060891203703703704</v>
      </c>
      <c r="BA91" s="51" t="s">
        <v>37</v>
      </c>
      <c r="BB91" s="51">
        <v>132</v>
      </c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>
        <v>2</v>
      </c>
      <c r="BV91" s="51">
        <v>101</v>
      </c>
      <c r="BW91" s="52">
        <v>0.02939814814814815</v>
      </c>
      <c r="BX91" s="51"/>
      <c r="BY91" s="51">
        <v>103</v>
      </c>
      <c r="BZ91" s="52">
        <v>0.032916666666666664</v>
      </c>
      <c r="CA91" s="52">
        <f t="shared" si="8"/>
        <v>0.0035185185185185146</v>
      </c>
      <c r="CB91" s="52">
        <f t="shared" si="9"/>
        <v>0.02797453703703704</v>
      </c>
      <c r="CC91" s="53">
        <v>16</v>
      </c>
    </row>
    <row r="92" spans="1:81" ht="15">
      <c r="A92">
        <v>172</v>
      </c>
      <c r="B92">
        <v>2044594</v>
      </c>
      <c r="C92" s="50">
        <v>79</v>
      </c>
      <c r="D92" s="51" t="s">
        <v>183</v>
      </c>
      <c r="E92" s="51" t="s">
        <v>46</v>
      </c>
      <c r="F92" s="51" t="s">
        <v>38</v>
      </c>
      <c r="G92" s="51"/>
      <c r="H92" s="51" t="s">
        <v>36</v>
      </c>
      <c r="I92" s="52">
        <v>0.5041666666666667</v>
      </c>
      <c r="J92" s="52">
        <v>0.5403009259259259</v>
      </c>
      <c r="K92" s="51"/>
      <c r="L92" s="54">
        <v>0.03613425925925926</v>
      </c>
      <c r="M92" s="51" t="s">
        <v>37</v>
      </c>
      <c r="N92" s="51">
        <v>79</v>
      </c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>
        <v>2</v>
      </c>
      <c r="AH92" s="51">
        <v>101</v>
      </c>
      <c r="AI92" s="52">
        <v>0.016412037037037037</v>
      </c>
      <c r="AJ92" s="51"/>
      <c r="AK92" s="51">
        <v>103</v>
      </c>
      <c r="AL92" s="52">
        <v>0.017465277777777777</v>
      </c>
      <c r="AM92" s="52">
        <f t="shared" si="10"/>
        <v>0.00105324074074074</v>
      </c>
      <c r="AN92" s="52">
        <f t="shared" si="11"/>
        <v>0.018668981481481484</v>
      </c>
      <c r="AO92" s="53">
        <v>13</v>
      </c>
      <c r="AQ92" s="26">
        <v>150</v>
      </c>
      <c r="AR92" s="27" t="s">
        <v>284</v>
      </c>
      <c r="AS92" s="27" t="s">
        <v>46</v>
      </c>
      <c r="AT92" s="27" t="s">
        <v>195</v>
      </c>
      <c r="AU92" s="27"/>
      <c r="AV92" s="27" t="s">
        <v>308</v>
      </c>
      <c r="AW92" s="28">
        <v>0.5007523148148149</v>
      </c>
      <c r="AX92" s="28">
        <v>0.5705555555555556</v>
      </c>
      <c r="AY92" s="27"/>
      <c r="AZ92" s="28">
        <v>0.06980324074074074</v>
      </c>
      <c r="BA92" s="27" t="s">
        <v>37</v>
      </c>
      <c r="BB92" s="27">
        <v>150</v>
      </c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>
        <v>2</v>
      </c>
      <c r="BV92" s="27">
        <v>101</v>
      </c>
      <c r="BW92" s="28">
        <v>0.03584490740740741</v>
      </c>
      <c r="BX92" s="27"/>
      <c r="BY92" s="27">
        <v>103</v>
      </c>
      <c r="BZ92" s="28">
        <v>0.036759259259259255</v>
      </c>
      <c r="CA92" s="28">
        <f t="shared" si="8"/>
        <v>0.0009143518518518468</v>
      </c>
      <c r="CB92" s="28">
        <f t="shared" si="9"/>
        <v>0.03304398148148148</v>
      </c>
      <c r="CC92" s="30">
        <v>17</v>
      </c>
    </row>
    <row r="93" spans="1:81" ht="15">
      <c r="A93">
        <v>162</v>
      </c>
      <c r="B93">
        <v>2044508</v>
      </c>
      <c r="C93" s="26">
        <v>82</v>
      </c>
      <c r="D93" s="27" t="s">
        <v>186</v>
      </c>
      <c r="E93" s="27" t="s">
        <v>46</v>
      </c>
      <c r="F93" s="27"/>
      <c r="G93" s="27"/>
      <c r="H93" s="27" t="s">
        <v>36</v>
      </c>
      <c r="I93" s="28">
        <v>0.5041666666666667</v>
      </c>
      <c r="J93" s="28">
        <v>0.5405092592592592</v>
      </c>
      <c r="K93" s="27"/>
      <c r="L93" s="29">
        <v>0.03634259259259259</v>
      </c>
      <c r="M93" s="27" t="s">
        <v>37</v>
      </c>
      <c r="N93" s="27">
        <v>82</v>
      </c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>
        <v>2</v>
      </c>
      <c r="AH93" s="27">
        <v>101</v>
      </c>
      <c r="AI93" s="28">
        <v>0.01579861111111111</v>
      </c>
      <c r="AJ93" s="27"/>
      <c r="AK93" s="27">
        <v>103</v>
      </c>
      <c r="AL93" s="28">
        <v>0.01709490740740741</v>
      </c>
      <c r="AM93" s="28">
        <f t="shared" si="10"/>
        <v>0.0012962962962962989</v>
      </c>
      <c r="AN93" s="28">
        <f t="shared" si="11"/>
        <v>0.019247685185185184</v>
      </c>
      <c r="AO93" s="30">
        <v>14</v>
      </c>
      <c r="AQ93" s="36">
        <v>153</v>
      </c>
      <c r="AR93" s="37" t="s">
        <v>278</v>
      </c>
      <c r="AS93" s="37" t="s">
        <v>46</v>
      </c>
      <c r="AT93" s="37" t="s">
        <v>279</v>
      </c>
      <c r="AU93" s="37"/>
      <c r="AV93" s="37" t="s">
        <v>308</v>
      </c>
      <c r="AW93" s="38">
        <v>0.5007523148148149</v>
      </c>
      <c r="AX93" s="38">
        <v>0.5728935185185186</v>
      </c>
      <c r="AY93" s="37"/>
      <c r="AZ93" s="38">
        <v>0.07214120370370371</v>
      </c>
      <c r="BA93" s="37" t="s">
        <v>37</v>
      </c>
      <c r="BB93" s="37">
        <v>153</v>
      </c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>
        <v>2</v>
      </c>
      <c r="BV93" s="37">
        <v>101</v>
      </c>
      <c r="BW93" s="38">
        <v>0.03412037037037037</v>
      </c>
      <c r="BX93" s="37"/>
      <c r="BY93" s="37">
        <v>103</v>
      </c>
      <c r="BZ93" s="38">
        <v>0.036006944444444446</v>
      </c>
      <c r="CA93" s="38">
        <f t="shared" si="8"/>
        <v>0.0018865740740740752</v>
      </c>
      <c r="CB93" s="38">
        <f t="shared" si="9"/>
        <v>0.03613425925925926</v>
      </c>
      <c r="CC93" s="39">
        <v>18</v>
      </c>
    </row>
    <row r="94" spans="1:41" ht="15">
      <c r="A94">
        <v>106</v>
      </c>
      <c r="B94">
        <v>2044511</v>
      </c>
      <c r="C94" s="50">
        <v>83</v>
      </c>
      <c r="D94" s="51" t="s">
        <v>187</v>
      </c>
      <c r="E94" s="51" t="s">
        <v>46</v>
      </c>
      <c r="F94" s="51"/>
      <c r="G94" s="51"/>
      <c r="H94" s="51" t="s">
        <v>36</v>
      </c>
      <c r="I94" s="52">
        <v>0.5041666666666667</v>
      </c>
      <c r="J94" s="52">
        <v>0.5405439814814815</v>
      </c>
      <c r="K94" s="51" t="s">
        <v>188</v>
      </c>
      <c r="L94" s="54">
        <v>0.036377314814814814</v>
      </c>
      <c r="M94" s="51" t="s">
        <v>37</v>
      </c>
      <c r="N94" s="51">
        <v>83</v>
      </c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>
        <v>2</v>
      </c>
      <c r="AH94" s="51">
        <v>101</v>
      </c>
      <c r="AI94" s="52">
        <v>0.016238425925925924</v>
      </c>
      <c r="AJ94" s="51"/>
      <c r="AK94" s="51">
        <v>103</v>
      </c>
      <c r="AL94" s="52">
        <v>0.017060185185185185</v>
      </c>
      <c r="AM94" s="52">
        <f t="shared" si="10"/>
        <v>0.0008217592592592617</v>
      </c>
      <c r="AN94" s="52">
        <f t="shared" si="11"/>
        <v>0.01931712962962963</v>
      </c>
      <c r="AO94" s="53">
        <v>15</v>
      </c>
    </row>
    <row r="95" spans="1:41" ht="15">
      <c r="A95">
        <v>151</v>
      </c>
      <c r="B95">
        <v>2044557</v>
      </c>
      <c r="C95" s="26">
        <v>86</v>
      </c>
      <c r="D95" s="27" t="s">
        <v>191</v>
      </c>
      <c r="E95" s="27" t="s">
        <v>46</v>
      </c>
      <c r="F95" s="27"/>
      <c r="G95" s="27"/>
      <c r="H95" s="27" t="s">
        <v>36</v>
      </c>
      <c r="I95" s="28">
        <v>0.5041666666666667</v>
      </c>
      <c r="J95" s="28">
        <v>0.5411689814814815</v>
      </c>
      <c r="K95" s="27"/>
      <c r="L95" s="29">
        <v>0.037002314814814814</v>
      </c>
      <c r="M95" s="27" t="s">
        <v>37</v>
      </c>
      <c r="N95" s="27">
        <v>86</v>
      </c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>
        <v>2</v>
      </c>
      <c r="AH95" s="27">
        <v>101</v>
      </c>
      <c r="AI95" s="28">
        <v>0.017372685185185185</v>
      </c>
      <c r="AJ95" s="27"/>
      <c r="AK95" s="27">
        <v>103</v>
      </c>
      <c r="AL95" s="28">
        <v>0.018541666666666668</v>
      </c>
      <c r="AM95" s="28">
        <f t="shared" si="10"/>
        <v>0.0011689814814814826</v>
      </c>
      <c r="AN95" s="28">
        <f t="shared" si="11"/>
        <v>0.018460648148148146</v>
      </c>
      <c r="AO95" s="30">
        <v>16</v>
      </c>
    </row>
    <row r="96" spans="1:41" ht="15">
      <c r="A96">
        <v>156</v>
      </c>
      <c r="B96">
        <v>2044515</v>
      </c>
      <c r="C96" s="50">
        <v>88</v>
      </c>
      <c r="D96" s="51" t="s">
        <v>193</v>
      </c>
      <c r="E96" s="51" t="s">
        <v>46</v>
      </c>
      <c r="F96" s="51" t="s">
        <v>180</v>
      </c>
      <c r="G96" s="51"/>
      <c r="H96" s="51" t="s">
        <v>36</v>
      </c>
      <c r="I96" s="52">
        <v>0.5041666666666667</v>
      </c>
      <c r="J96" s="52">
        <v>0.54125</v>
      </c>
      <c r="K96" s="51"/>
      <c r="L96" s="54">
        <v>0.037083333333333336</v>
      </c>
      <c r="M96" s="51" t="s">
        <v>37</v>
      </c>
      <c r="N96" s="51">
        <v>88</v>
      </c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>
        <v>2</v>
      </c>
      <c r="AH96" s="51">
        <v>101</v>
      </c>
      <c r="AI96" s="52">
        <v>0.016377314814814813</v>
      </c>
      <c r="AJ96" s="51"/>
      <c r="AK96" s="51">
        <v>103</v>
      </c>
      <c r="AL96" s="52">
        <v>0.018078703703703704</v>
      </c>
      <c r="AM96" s="52">
        <f t="shared" si="10"/>
        <v>0.0017013888888888912</v>
      </c>
      <c r="AN96" s="52">
        <f t="shared" si="11"/>
        <v>0.01900462962962963</v>
      </c>
      <c r="AO96" s="53">
        <v>17</v>
      </c>
    </row>
    <row r="97" spans="1:41" ht="15">
      <c r="A97">
        <v>128</v>
      </c>
      <c r="B97">
        <v>2044537</v>
      </c>
      <c r="C97" s="50">
        <v>117</v>
      </c>
      <c r="D97" s="51" t="s">
        <v>232</v>
      </c>
      <c r="E97" s="51" t="s">
        <v>46</v>
      </c>
      <c r="F97" s="51" t="s">
        <v>83</v>
      </c>
      <c r="G97" s="51"/>
      <c r="H97" s="51" t="s">
        <v>36</v>
      </c>
      <c r="I97" s="52">
        <v>0.5041666666666667</v>
      </c>
      <c r="J97" s="52">
        <v>0.5450578703703703</v>
      </c>
      <c r="K97" s="51"/>
      <c r="L97" s="54">
        <v>0.0408912037037037</v>
      </c>
      <c r="M97" s="51" t="s">
        <v>37</v>
      </c>
      <c r="N97" s="51">
        <v>117</v>
      </c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>
        <v>2</v>
      </c>
      <c r="AH97" s="51">
        <v>101</v>
      </c>
      <c r="AI97" s="52">
        <v>0.01568287037037037</v>
      </c>
      <c r="AJ97" s="51"/>
      <c r="AK97" s="51">
        <v>103</v>
      </c>
      <c r="AL97" s="52">
        <v>0.01650462962962963</v>
      </c>
      <c r="AM97" s="52">
        <f t="shared" si="10"/>
        <v>0.0008217592592592582</v>
      </c>
      <c r="AN97" s="52">
        <f t="shared" si="11"/>
        <v>0.02438657407407407</v>
      </c>
      <c r="AO97" s="53">
        <v>18</v>
      </c>
    </row>
    <row r="98" spans="1:41" ht="15">
      <c r="A98">
        <v>112</v>
      </c>
      <c r="B98">
        <v>2079123</v>
      </c>
      <c r="C98" s="26">
        <v>118</v>
      </c>
      <c r="D98" s="27" t="s">
        <v>233</v>
      </c>
      <c r="E98" s="27" t="s">
        <v>46</v>
      </c>
      <c r="F98" s="27" t="s">
        <v>234</v>
      </c>
      <c r="G98" s="27"/>
      <c r="H98" s="27" t="s">
        <v>36</v>
      </c>
      <c r="I98" s="28">
        <v>0.5041666666666667</v>
      </c>
      <c r="J98" s="28">
        <v>0.5450810185185185</v>
      </c>
      <c r="K98" s="27"/>
      <c r="L98" s="29">
        <v>0.04091435185185185</v>
      </c>
      <c r="M98" s="27" t="s">
        <v>37</v>
      </c>
      <c r="N98" s="27">
        <v>118</v>
      </c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>
        <v>2</v>
      </c>
      <c r="AH98" s="27">
        <v>101</v>
      </c>
      <c r="AI98" s="28">
        <v>0.0166087962962963</v>
      </c>
      <c r="AJ98" s="27"/>
      <c r="AK98" s="27">
        <v>103</v>
      </c>
      <c r="AL98" s="28">
        <v>0.017962962962962962</v>
      </c>
      <c r="AM98" s="28">
        <f aca="true" t="shared" si="12" ref="AM98:AM129">AL98-AI98</f>
        <v>0.0013541666666666632</v>
      </c>
      <c r="AN98" s="28">
        <f aca="true" t="shared" si="13" ref="AN98:AN129">L98-AL98</f>
        <v>0.022951388888888886</v>
      </c>
      <c r="AO98" s="30">
        <v>19</v>
      </c>
    </row>
    <row r="99" spans="1:41" ht="15">
      <c r="A99">
        <v>98</v>
      </c>
      <c r="B99">
        <v>2044496</v>
      </c>
      <c r="C99" s="26">
        <v>120</v>
      </c>
      <c r="D99" s="27" t="s">
        <v>236</v>
      </c>
      <c r="E99" s="27" t="s">
        <v>46</v>
      </c>
      <c r="F99" s="27"/>
      <c r="G99" s="27"/>
      <c r="H99" s="27" t="s">
        <v>36</v>
      </c>
      <c r="I99" s="28">
        <v>0.5041666666666667</v>
      </c>
      <c r="J99" s="28">
        <v>0.5453935185185185</v>
      </c>
      <c r="K99" s="27" t="s">
        <v>237</v>
      </c>
      <c r="L99" s="29">
        <v>0.041226851851851855</v>
      </c>
      <c r="M99" s="27" t="s">
        <v>37</v>
      </c>
      <c r="N99" s="27">
        <v>120</v>
      </c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>
        <v>2</v>
      </c>
      <c r="AH99" s="27">
        <v>101</v>
      </c>
      <c r="AI99" s="28">
        <v>0.016805555555555556</v>
      </c>
      <c r="AJ99" s="27"/>
      <c r="AK99" s="27">
        <v>103</v>
      </c>
      <c r="AL99" s="28">
        <v>0.017870370370370373</v>
      </c>
      <c r="AM99" s="28">
        <f t="shared" si="12"/>
        <v>0.001064814814814817</v>
      </c>
      <c r="AN99" s="28">
        <f t="shared" si="13"/>
        <v>0.02335648148148148</v>
      </c>
      <c r="AO99" s="30">
        <v>20</v>
      </c>
    </row>
    <row r="100" spans="1:41" ht="15">
      <c r="A100">
        <v>182</v>
      </c>
      <c r="B100">
        <v>2044524</v>
      </c>
      <c r="C100" s="50">
        <v>132</v>
      </c>
      <c r="D100" s="51" t="s">
        <v>253</v>
      </c>
      <c r="E100" s="51" t="s">
        <v>46</v>
      </c>
      <c r="F100" s="51"/>
      <c r="G100" s="51"/>
      <c r="H100" s="51" t="s">
        <v>36</v>
      </c>
      <c r="I100" s="52">
        <v>0.5041666666666667</v>
      </c>
      <c r="J100" s="52">
        <v>0.5468981481481482</v>
      </c>
      <c r="K100" s="51"/>
      <c r="L100" s="54">
        <v>0.04273148148148148</v>
      </c>
      <c r="M100" s="51" t="s">
        <v>37</v>
      </c>
      <c r="N100" s="51">
        <v>132</v>
      </c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>
        <v>2</v>
      </c>
      <c r="AH100" s="51">
        <v>101</v>
      </c>
      <c r="AI100" s="52">
        <v>0.017384259259259262</v>
      </c>
      <c r="AJ100" s="51"/>
      <c r="AK100" s="51">
        <v>103</v>
      </c>
      <c r="AL100" s="52">
        <v>0.01861111111111111</v>
      </c>
      <c r="AM100" s="52">
        <f t="shared" si="12"/>
        <v>0.001226851851851847</v>
      </c>
      <c r="AN100" s="52">
        <f t="shared" si="13"/>
        <v>0.024120370370370372</v>
      </c>
      <c r="AO100" s="53">
        <v>21</v>
      </c>
    </row>
    <row r="101" spans="1:41" ht="15">
      <c r="A101">
        <v>103</v>
      </c>
      <c r="B101">
        <v>2044502</v>
      </c>
      <c r="C101" s="50">
        <v>134</v>
      </c>
      <c r="D101" s="51" t="s">
        <v>255</v>
      </c>
      <c r="E101" s="51" t="s">
        <v>46</v>
      </c>
      <c r="F101" s="51"/>
      <c r="G101" s="51"/>
      <c r="H101" s="51" t="s">
        <v>36</v>
      </c>
      <c r="I101" s="52">
        <v>0.5041666666666667</v>
      </c>
      <c r="J101" s="52">
        <v>0.5471875</v>
      </c>
      <c r="K101" s="51"/>
      <c r="L101" s="54">
        <v>0.043020833333333335</v>
      </c>
      <c r="M101" s="51" t="s">
        <v>37</v>
      </c>
      <c r="N101" s="51">
        <v>134</v>
      </c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>
        <v>2</v>
      </c>
      <c r="AH101" s="51">
        <v>101</v>
      </c>
      <c r="AI101" s="52">
        <v>0.017083333333333336</v>
      </c>
      <c r="AJ101" s="51"/>
      <c r="AK101" s="51">
        <v>103</v>
      </c>
      <c r="AL101" s="52">
        <v>0.018148148148148146</v>
      </c>
      <c r="AM101" s="52">
        <f t="shared" si="12"/>
        <v>0.00106481481481481</v>
      </c>
      <c r="AN101" s="52">
        <f t="shared" si="13"/>
        <v>0.02487268518518519</v>
      </c>
      <c r="AO101" s="53">
        <v>22</v>
      </c>
    </row>
    <row r="102" spans="1:41" ht="15">
      <c r="A102">
        <v>184</v>
      </c>
      <c r="B102">
        <v>2044517</v>
      </c>
      <c r="C102" s="50">
        <v>142</v>
      </c>
      <c r="D102" s="51" t="s">
        <v>264</v>
      </c>
      <c r="E102" s="51" t="s">
        <v>46</v>
      </c>
      <c r="F102" s="51"/>
      <c r="G102" s="51"/>
      <c r="H102" s="51" t="s">
        <v>36</v>
      </c>
      <c r="I102" s="52">
        <v>0.5041666666666667</v>
      </c>
      <c r="J102" s="52">
        <v>0.5488773148148148</v>
      </c>
      <c r="K102" s="51"/>
      <c r="L102" s="54">
        <v>0.04471064814814815</v>
      </c>
      <c r="M102" s="51" t="s">
        <v>37</v>
      </c>
      <c r="N102" s="51">
        <v>142</v>
      </c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>
        <v>2</v>
      </c>
      <c r="AH102" s="51">
        <v>101</v>
      </c>
      <c r="AI102" s="52">
        <v>0.01875</v>
      </c>
      <c r="AJ102" s="51"/>
      <c r="AK102" s="51">
        <v>103</v>
      </c>
      <c r="AL102" s="52">
        <v>0.019594907407407405</v>
      </c>
      <c r="AM102" s="52">
        <f t="shared" si="12"/>
        <v>0.0008449074074074053</v>
      </c>
      <c r="AN102" s="52">
        <f t="shared" si="13"/>
        <v>0.025115740740740747</v>
      </c>
      <c r="AO102" s="53">
        <v>23</v>
      </c>
    </row>
    <row r="103" spans="1:41" ht="15">
      <c r="A103">
        <v>46</v>
      </c>
      <c r="B103">
        <v>2044421</v>
      </c>
      <c r="C103" s="50">
        <v>144</v>
      </c>
      <c r="D103" s="51" t="s">
        <v>266</v>
      </c>
      <c r="E103" s="51" t="s">
        <v>46</v>
      </c>
      <c r="F103" s="51"/>
      <c r="G103" s="51"/>
      <c r="H103" s="51" t="s">
        <v>36</v>
      </c>
      <c r="I103" s="52">
        <v>0.5041666666666667</v>
      </c>
      <c r="J103" s="52">
        <v>0.5492361111111111</v>
      </c>
      <c r="K103" s="51"/>
      <c r="L103" s="54">
        <v>0.04506944444444445</v>
      </c>
      <c r="M103" s="51" t="s">
        <v>37</v>
      </c>
      <c r="N103" s="51">
        <v>144</v>
      </c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>
        <v>2</v>
      </c>
      <c r="AH103" s="51">
        <v>101</v>
      </c>
      <c r="AI103" s="52">
        <v>0.016840277777777777</v>
      </c>
      <c r="AJ103" s="51"/>
      <c r="AK103" s="51">
        <v>103</v>
      </c>
      <c r="AL103" s="52">
        <v>0.017881944444444443</v>
      </c>
      <c r="AM103" s="52">
        <f t="shared" si="12"/>
        <v>0.0010416666666666664</v>
      </c>
      <c r="AN103" s="52">
        <f t="shared" si="13"/>
        <v>0.027187500000000003</v>
      </c>
      <c r="AO103" s="53">
        <v>24</v>
      </c>
    </row>
    <row r="104" spans="1:41" ht="15">
      <c r="A104">
        <v>157</v>
      </c>
      <c r="B104">
        <v>2044543</v>
      </c>
      <c r="C104" s="26">
        <v>152</v>
      </c>
      <c r="D104" s="27" t="s">
        <v>278</v>
      </c>
      <c r="E104" s="27" t="s">
        <v>46</v>
      </c>
      <c r="F104" s="27" t="s">
        <v>279</v>
      </c>
      <c r="G104" s="27"/>
      <c r="H104" s="27" t="s">
        <v>36</v>
      </c>
      <c r="I104" s="28">
        <v>0.5041666666666667</v>
      </c>
      <c r="J104" s="28">
        <v>0.5509143518518519</v>
      </c>
      <c r="K104" s="27"/>
      <c r="L104" s="29">
        <v>0.046747685185185184</v>
      </c>
      <c r="M104" s="27" t="s">
        <v>37</v>
      </c>
      <c r="N104" s="27">
        <v>152</v>
      </c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>
        <v>2</v>
      </c>
      <c r="AH104" s="27">
        <v>101</v>
      </c>
      <c r="AI104" s="28">
        <v>0.021967592592592594</v>
      </c>
      <c r="AJ104" s="27"/>
      <c r="AK104" s="27">
        <v>103</v>
      </c>
      <c r="AL104" s="28">
        <v>0.023622685185185188</v>
      </c>
      <c r="AM104" s="28">
        <f t="shared" si="12"/>
        <v>0.0016550925925925934</v>
      </c>
      <c r="AN104" s="28">
        <f t="shared" si="13"/>
        <v>0.023124999999999996</v>
      </c>
      <c r="AO104" s="30">
        <v>25</v>
      </c>
    </row>
    <row r="105" spans="1:41" ht="15">
      <c r="A105" s="11">
        <v>15</v>
      </c>
      <c r="B105" s="11">
        <v>2043482</v>
      </c>
      <c r="C105" s="26">
        <v>156</v>
      </c>
      <c r="D105" s="27" t="s">
        <v>284</v>
      </c>
      <c r="E105" s="27" t="s">
        <v>46</v>
      </c>
      <c r="F105" s="27" t="s">
        <v>195</v>
      </c>
      <c r="G105" s="27"/>
      <c r="H105" s="27" t="s">
        <v>36</v>
      </c>
      <c r="I105" s="28">
        <v>0.5041666666666667</v>
      </c>
      <c r="J105" s="28">
        <v>0.5521759259259259</v>
      </c>
      <c r="K105" s="27" t="s">
        <v>285</v>
      </c>
      <c r="L105" s="29">
        <v>0.04800925925925926</v>
      </c>
      <c r="M105" s="27" t="s">
        <v>37</v>
      </c>
      <c r="N105" s="27">
        <v>156</v>
      </c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>
        <v>2</v>
      </c>
      <c r="AH105" s="27">
        <v>101</v>
      </c>
      <c r="AI105" s="28">
        <v>0.022222222222222223</v>
      </c>
      <c r="AJ105" s="27"/>
      <c r="AK105" s="27">
        <v>103</v>
      </c>
      <c r="AL105" s="28">
        <v>0.022962962962962966</v>
      </c>
      <c r="AM105" s="28">
        <f t="shared" si="12"/>
        <v>0.0007407407407407432</v>
      </c>
      <c r="AN105" s="28">
        <f t="shared" si="13"/>
        <v>0.025046296296296292</v>
      </c>
      <c r="AO105" s="30">
        <v>26</v>
      </c>
    </row>
    <row r="106" spans="1:41" ht="15">
      <c r="A106">
        <v>88</v>
      </c>
      <c r="B106">
        <v>2044412</v>
      </c>
      <c r="C106" s="45">
        <v>162</v>
      </c>
      <c r="D106" s="46" t="s">
        <v>291</v>
      </c>
      <c r="E106" s="46" t="s">
        <v>46</v>
      </c>
      <c r="F106" s="46"/>
      <c r="G106" s="46"/>
      <c r="H106" s="46" t="s">
        <v>36</v>
      </c>
      <c r="I106" s="47">
        <v>0.5041666666666667</v>
      </c>
      <c r="J106" s="47">
        <v>0.5528472222222222</v>
      </c>
      <c r="K106" s="46"/>
      <c r="L106" s="48">
        <v>0.04868055555555556</v>
      </c>
      <c r="M106" s="46" t="s">
        <v>37</v>
      </c>
      <c r="N106" s="46">
        <v>162</v>
      </c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>
        <v>2</v>
      </c>
      <c r="AH106" s="46">
        <v>101</v>
      </c>
      <c r="AI106" s="47">
        <v>0.01877314814814815</v>
      </c>
      <c r="AJ106" s="46"/>
      <c r="AK106" s="46">
        <v>103</v>
      </c>
      <c r="AL106" s="47">
        <v>0.019675925925925927</v>
      </c>
      <c r="AM106" s="47">
        <f t="shared" si="12"/>
        <v>0.0009027777777777767</v>
      </c>
      <c r="AN106" s="47">
        <f t="shared" si="13"/>
        <v>0.029004629629629634</v>
      </c>
      <c r="AO106" s="49">
        <v>27</v>
      </c>
    </row>
    <row r="107" spans="1:81" ht="15">
      <c r="A107">
        <v>65</v>
      </c>
      <c r="B107">
        <v>2044457</v>
      </c>
      <c r="C107" s="10">
        <v>1</v>
      </c>
      <c r="D107" s="11" t="s">
        <v>78</v>
      </c>
      <c r="E107" s="11" t="s">
        <v>40</v>
      </c>
      <c r="F107" s="11" t="s">
        <v>79</v>
      </c>
      <c r="G107" s="11"/>
      <c r="H107" s="11" t="s">
        <v>36</v>
      </c>
      <c r="I107" s="12">
        <v>0.5041666666666667</v>
      </c>
      <c r="J107" s="12">
        <v>0.5311342592592593</v>
      </c>
      <c r="K107" s="11"/>
      <c r="L107" s="13">
        <v>0.026967592592592595</v>
      </c>
      <c r="M107" s="11" t="s">
        <v>37</v>
      </c>
      <c r="N107" s="11">
        <v>1</v>
      </c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>
        <v>2</v>
      </c>
      <c r="AH107" s="11">
        <v>101</v>
      </c>
      <c r="AI107" s="12">
        <v>0.011932870370370371</v>
      </c>
      <c r="AJ107" s="11"/>
      <c r="AK107" s="11">
        <v>103</v>
      </c>
      <c r="AL107" s="12">
        <v>0.012766203703703703</v>
      </c>
      <c r="AM107" s="12">
        <f t="shared" si="12"/>
        <v>0.0008333333333333318</v>
      </c>
      <c r="AN107" s="12">
        <f t="shared" si="13"/>
        <v>0.014201388888888892</v>
      </c>
      <c r="AO107" s="11">
        <v>1</v>
      </c>
      <c r="AQ107" s="55">
        <v>1</v>
      </c>
      <c r="AR107" s="56" t="s">
        <v>78</v>
      </c>
      <c r="AS107" s="56" t="s">
        <v>40</v>
      </c>
      <c r="AT107" s="56" t="s">
        <v>79</v>
      </c>
      <c r="AU107" s="56"/>
      <c r="AV107" s="56" t="s">
        <v>308</v>
      </c>
      <c r="AW107" s="57">
        <v>0.5007523148148149</v>
      </c>
      <c r="AX107" s="57">
        <v>0.5371527777777778</v>
      </c>
      <c r="AY107" s="56"/>
      <c r="AZ107" s="57">
        <v>0.03640046296296296</v>
      </c>
      <c r="BA107" s="56" t="s">
        <v>37</v>
      </c>
      <c r="BB107" s="56">
        <v>1</v>
      </c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>
        <v>2</v>
      </c>
      <c r="BV107" s="56">
        <v>101</v>
      </c>
      <c r="BW107" s="57">
        <v>0.01909722222222222</v>
      </c>
      <c r="BX107" s="56"/>
      <c r="BY107" s="56">
        <v>103</v>
      </c>
      <c r="BZ107" s="57">
        <v>0.01996527777777778</v>
      </c>
      <c r="CA107" s="57">
        <f aca="true" t="shared" si="14" ref="CA107:CA138">BZ107-BW107</f>
        <v>0.0008680555555555594</v>
      </c>
      <c r="CB107" s="57">
        <f aca="true" t="shared" si="15" ref="CB107:CB138">AZ107-BZ107</f>
        <v>0.01643518518518518</v>
      </c>
      <c r="CC107" s="59">
        <v>1</v>
      </c>
    </row>
    <row r="108" spans="1:81" ht="15">
      <c r="A108">
        <v>20</v>
      </c>
      <c r="B108">
        <v>2044437</v>
      </c>
      <c r="C108" s="10">
        <v>7</v>
      </c>
      <c r="D108" s="11" t="s">
        <v>86</v>
      </c>
      <c r="E108" s="11" t="s">
        <v>40</v>
      </c>
      <c r="F108" s="11"/>
      <c r="G108" s="11"/>
      <c r="H108" s="11" t="s">
        <v>36</v>
      </c>
      <c r="I108" s="12">
        <v>0.5041666666666667</v>
      </c>
      <c r="J108" s="12">
        <v>0.5328240740740741</v>
      </c>
      <c r="K108" s="11"/>
      <c r="L108" s="13">
        <v>0.028657407407407406</v>
      </c>
      <c r="M108" s="11" t="s">
        <v>37</v>
      </c>
      <c r="N108" s="11">
        <v>7</v>
      </c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>
        <v>2</v>
      </c>
      <c r="AH108" s="11">
        <v>101</v>
      </c>
      <c r="AI108" s="12">
        <v>0.01238425925925926</v>
      </c>
      <c r="AJ108" s="11"/>
      <c r="AK108" s="11">
        <v>103</v>
      </c>
      <c r="AL108" s="12">
        <v>0.013368055555555557</v>
      </c>
      <c r="AM108" s="12">
        <f t="shared" si="12"/>
        <v>0.0009837962962962968</v>
      </c>
      <c r="AN108" s="12">
        <f t="shared" si="13"/>
        <v>0.015289351851851849</v>
      </c>
      <c r="AO108" s="11">
        <v>2</v>
      </c>
      <c r="AQ108" s="50">
        <v>9</v>
      </c>
      <c r="AR108" s="51" t="s">
        <v>315</v>
      </c>
      <c r="AS108" s="51" t="s">
        <v>40</v>
      </c>
      <c r="AT108" s="51" t="s">
        <v>316</v>
      </c>
      <c r="AU108" s="51"/>
      <c r="AV108" s="51" t="s">
        <v>308</v>
      </c>
      <c r="AW108" s="52">
        <v>0.5007523148148149</v>
      </c>
      <c r="AX108" s="52">
        <v>0.5409722222222222</v>
      </c>
      <c r="AY108" s="51"/>
      <c r="AZ108" s="52">
        <v>0.040219907407407406</v>
      </c>
      <c r="BA108" s="51" t="s">
        <v>37</v>
      </c>
      <c r="BB108" s="51">
        <v>9</v>
      </c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>
        <v>2</v>
      </c>
      <c r="BV108" s="51">
        <v>101</v>
      </c>
      <c r="BW108" s="52">
        <v>0.021979166666666664</v>
      </c>
      <c r="BX108" s="51"/>
      <c r="BY108" s="51">
        <v>103</v>
      </c>
      <c r="BZ108" s="52">
        <v>0.02269675925925926</v>
      </c>
      <c r="CA108" s="52">
        <f t="shared" si="14"/>
        <v>0.0007175925925925961</v>
      </c>
      <c r="CB108" s="52">
        <f t="shared" si="15"/>
        <v>0.017523148148148145</v>
      </c>
      <c r="CC108" s="53">
        <v>2</v>
      </c>
    </row>
    <row r="109" spans="1:81" ht="15">
      <c r="A109">
        <v>81</v>
      </c>
      <c r="B109">
        <v>2044494</v>
      </c>
      <c r="C109" s="10">
        <v>10</v>
      </c>
      <c r="D109" s="11" t="s">
        <v>43</v>
      </c>
      <c r="E109" s="11" t="s">
        <v>40</v>
      </c>
      <c r="F109" s="11"/>
      <c r="G109" s="11"/>
      <c r="H109" s="11" t="s">
        <v>36</v>
      </c>
      <c r="I109" s="12">
        <v>0.5041666666666667</v>
      </c>
      <c r="J109" s="12">
        <v>0.5338078703703704</v>
      </c>
      <c r="K109" s="11"/>
      <c r="L109" s="13">
        <v>0.0296412037037037</v>
      </c>
      <c r="M109" s="11" t="s">
        <v>37</v>
      </c>
      <c r="N109" s="11">
        <v>10</v>
      </c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>
        <v>2</v>
      </c>
      <c r="AH109" s="11">
        <v>101</v>
      </c>
      <c r="AI109" s="12">
        <v>0.013043981481481483</v>
      </c>
      <c r="AJ109" s="11"/>
      <c r="AK109" s="11">
        <v>103</v>
      </c>
      <c r="AL109" s="12">
        <v>0.0140625</v>
      </c>
      <c r="AM109" s="12">
        <f t="shared" si="12"/>
        <v>0.0010185185185185176</v>
      </c>
      <c r="AN109" s="12">
        <f t="shared" si="13"/>
        <v>0.0155787037037037</v>
      </c>
      <c r="AO109" s="11">
        <v>3</v>
      </c>
      <c r="AQ109" s="50">
        <v>10</v>
      </c>
      <c r="AR109" s="51" t="s">
        <v>317</v>
      </c>
      <c r="AS109" s="51" t="s">
        <v>40</v>
      </c>
      <c r="AT109" s="51"/>
      <c r="AU109" s="51"/>
      <c r="AV109" s="51" t="s">
        <v>308</v>
      </c>
      <c r="AW109" s="52">
        <v>0.5007523148148149</v>
      </c>
      <c r="AX109" s="52">
        <v>0.5411342592592593</v>
      </c>
      <c r="AY109" s="51"/>
      <c r="AZ109" s="52">
        <v>0.04038194444444444</v>
      </c>
      <c r="BA109" s="51" t="s">
        <v>37</v>
      </c>
      <c r="BB109" s="51">
        <v>10</v>
      </c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>
        <v>2</v>
      </c>
      <c r="BV109" s="51">
        <v>101</v>
      </c>
      <c r="BW109" s="52">
        <v>0.02162037037037037</v>
      </c>
      <c r="BX109" s="51"/>
      <c r="BY109" s="51">
        <v>103</v>
      </c>
      <c r="BZ109" s="52">
        <v>0.02238425925925926</v>
      </c>
      <c r="CA109" s="52">
        <f t="shared" si="14"/>
        <v>0.0007638888888888903</v>
      </c>
      <c r="CB109" s="52">
        <f t="shared" si="15"/>
        <v>0.017997685185185183</v>
      </c>
      <c r="CC109" s="53">
        <v>3</v>
      </c>
    </row>
    <row r="110" spans="1:81" ht="15">
      <c r="A110">
        <v>202</v>
      </c>
      <c r="B110">
        <v>2066728</v>
      </c>
      <c r="C110" s="10">
        <v>13</v>
      </c>
      <c r="D110" s="11" t="s">
        <v>53</v>
      </c>
      <c r="E110" s="11" t="s">
        <v>40</v>
      </c>
      <c r="F110" s="11"/>
      <c r="G110" s="11"/>
      <c r="H110" s="11" t="s">
        <v>36</v>
      </c>
      <c r="I110" s="12">
        <v>0.5041666666666667</v>
      </c>
      <c r="J110" s="12">
        <v>0.5340277777777778</v>
      </c>
      <c r="K110" s="11"/>
      <c r="L110" s="13">
        <v>0.029861111111111113</v>
      </c>
      <c r="M110" s="11" t="s">
        <v>37</v>
      </c>
      <c r="N110" s="11">
        <v>13</v>
      </c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>
        <v>2</v>
      </c>
      <c r="AH110" s="11">
        <v>101</v>
      </c>
      <c r="AI110" s="12">
        <v>0.013969907407407408</v>
      </c>
      <c r="AJ110" s="11"/>
      <c r="AK110" s="11">
        <v>103</v>
      </c>
      <c r="AL110" s="12">
        <v>0.014756944444444446</v>
      </c>
      <c r="AM110" s="12">
        <f t="shared" si="12"/>
        <v>0.0007870370370370375</v>
      </c>
      <c r="AN110" s="12">
        <f t="shared" si="13"/>
        <v>0.015104166666666667</v>
      </c>
      <c r="AO110" s="11">
        <v>4</v>
      </c>
      <c r="AQ110" s="26">
        <v>12</v>
      </c>
      <c r="AR110" s="27" t="s">
        <v>43</v>
      </c>
      <c r="AS110" s="27" t="s">
        <v>40</v>
      </c>
      <c r="AT110" s="27"/>
      <c r="AU110" s="27"/>
      <c r="AV110" s="27" t="s">
        <v>308</v>
      </c>
      <c r="AW110" s="28">
        <v>0.5007523148148149</v>
      </c>
      <c r="AX110" s="28">
        <v>0.5414467592592592</v>
      </c>
      <c r="AY110" s="27"/>
      <c r="AZ110" s="28">
        <v>0.04069444444444444</v>
      </c>
      <c r="BA110" s="27" t="s">
        <v>37</v>
      </c>
      <c r="BB110" s="27">
        <v>12</v>
      </c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>
        <v>2</v>
      </c>
      <c r="BV110" s="27">
        <v>101</v>
      </c>
      <c r="BW110" s="28">
        <v>0.021261574074074075</v>
      </c>
      <c r="BX110" s="27"/>
      <c r="BY110" s="27">
        <v>103</v>
      </c>
      <c r="BZ110" s="28">
        <v>0.02228009259259259</v>
      </c>
      <c r="CA110" s="28">
        <f t="shared" si="14"/>
        <v>0.0010185185185185158</v>
      </c>
      <c r="CB110" s="28">
        <f t="shared" si="15"/>
        <v>0.018414351851851852</v>
      </c>
      <c r="CC110" s="30">
        <v>4</v>
      </c>
    </row>
    <row r="111" spans="1:81" ht="15">
      <c r="A111">
        <v>66</v>
      </c>
      <c r="B111">
        <v>2044445</v>
      </c>
      <c r="C111" s="10">
        <v>14</v>
      </c>
      <c r="D111" s="11" t="s">
        <v>94</v>
      </c>
      <c r="E111" s="11" t="s">
        <v>40</v>
      </c>
      <c r="F111" s="11"/>
      <c r="G111" s="11"/>
      <c r="H111" s="11" t="s">
        <v>36</v>
      </c>
      <c r="I111" s="12">
        <v>0.5041666666666667</v>
      </c>
      <c r="J111" s="12">
        <v>0.5343981481481481</v>
      </c>
      <c r="K111" s="11"/>
      <c r="L111" s="13">
        <v>0.03023148148148148</v>
      </c>
      <c r="M111" s="11" t="s">
        <v>37</v>
      </c>
      <c r="N111" s="11">
        <v>14</v>
      </c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>
        <v>2</v>
      </c>
      <c r="AH111" s="11">
        <v>101</v>
      </c>
      <c r="AI111" s="12">
        <v>0.013807870370370371</v>
      </c>
      <c r="AJ111" s="11"/>
      <c r="AK111" s="11">
        <v>103</v>
      </c>
      <c r="AL111" s="12">
        <v>0.014699074074074074</v>
      </c>
      <c r="AM111" s="12">
        <f t="shared" si="12"/>
        <v>0.0008912037037037031</v>
      </c>
      <c r="AN111" s="12">
        <f t="shared" si="13"/>
        <v>0.015532407407407406</v>
      </c>
      <c r="AO111" s="11">
        <v>5</v>
      </c>
      <c r="AQ111" s="26">
        <v>13</v>
      </c>
      <c r="AR111" s="27" t="s">
        <v>86</v>
      </c>
      <c r="AS111" s="27" t="s">
        <v>40</v>
      </c>
      <c r="AT111" s="27"/>
      <c r="AU111" s="27"/>
      <c r="AV111" s="27" t="s">
        <v>308</v>
      </c>
      <c r="AW111" s="28">
        <v>0.5007523148148149</v>
      </c>
      <c r="AX111" s="28">
        <v>0.5415972222222222</v>
      </c>
      <c r="AY111" s="27"/>
      <c r="AZ111" s="28">
        <v>0.040844907407407406</v>
      </c>
      <c r="BA111" s="27" t="s">
        <v>37</v>
      </c>
      <c r="BB111" s="27">
        <v>13</v>
      </c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>
        <v>2</v>
      </c>
      <c r="BV111" s="27">
        <v>101</v>
      </c>
      <c r="BW111" s="28">
        <v>0.021099537037037038</v>
      </c>
      <c r="BX111" s="27"/>
      <c r="BY111" s="27">
        <v>103</v>
      </c>
      <c r="BZ111" s="28">
        <v>0.021967592592592594</v>
      </c>
      <c r="CA111" s="28">
        <f t="shared" si="14"/>
        <v>0.0008680555555555559</v>
      </c>
      <c r="CB111" s="28">
        <f t="shared" si="15"/>
        <v>0.018877314814814812</v>
      </c>
      <c r="CC111" s="30">
        <v>5</v>
      </c>
    </row>
    <row r="112" spans="1:81" ht="15">
      <c r="A112">
        <v>208</v>
      </c>
      <c r="B112">
        <v>2066773</v>
      </c>
      <c r="C112" s="1">
        <v>16</v>
      </c>
      <c r="D112" t="s">
        <v>96</v>
      </c>
      <c r="E112" t="s">
        <v>40</v>
      </c>
      <c r="F112" t="s">
        <v>97</v>
      </c>
      <c r="H112" t="s">
        <v>36</v>
      </c>
      <c r="I112" s="7">
        <v>0.5041666666666667</v>
      </c>
      <c r="J112" s="7">
        <v>0.5345833333333333</v>
      </c>
      <c r="L112" s="8">
        <v>0.030416666666666665</v>
      </c>
      <c r="M112" t="s">
        <v>37</v>
      </c>
      <c r="N112">
        <v>16</v>
      </c>
      <c r="AG112">
        <v>2</v>
      </c>
      <c r="AH112">
        <v>101</v>
      </c>
      <c r="AI112" s="7">
        <v>0.01244212962962963</v>
      </c>
      <c r="AK112">
        <v>103</v>
      </c>
      <c r="AL112" s="7">
        <v>0.013078703703703703</v>
      </c>
      <c r="AM112" s="7">
        <f t="shared" si="12"/>
        <v>0.0006365740740740741</v>
      </c>
      <c r="AN112" s="7">
        <f t="shared" si="13"/>
        <v>0.01733796296296296</v>
      </c>
      <c r="AO112">
        <v>6</v>
      </c>
      <c r="AQ112" s="26">
        <v>17</v>
      </c>
      <c r="AR112" s="27" t="s">
        <v>112</v>
      </c>
      <c r="AS112" s="27" t="s">
        <v>40</v>
      </c>
      <c r="AT112" s="27" t="s">
        <v>113</v>
      </c>
      <c r="AU112" s="27"/>
      <c r="AV112" s="27" t="s">
        <v>308</v>
      </c>
      <c r="AW112" s="28">
        <v>0.5007523148148149</v>
      </c>
      <c r="AX112" s="28">
        <v>0.5424884259259259</v>
      </c>
      <c r="AY112" s="27"/>
      <c r="AZ112" s="28">
        <v>0.04173611111111111</v>
      </c>
      <c r="BA112" s="27" t="s">
        <v>37</v>
      </c>
      <c r="BB112" s="27">
        <v>17</v>
      </c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>
        <v>2</v>
      </c>
      <c r="BV112" s="27">
        <v>101</v>
      </c>
      <c r="BW112" s="28">
        <v>0.02136574074074074</v>
      </c>
      <c r="BX112" s="27"/>
      <c r="BY112" s="27">
        <v>103</v>
      </c>
      <c r="BZ112" s="28">
        <v>0.02241898148148148</v>
      </c>
      <c r="CA112" s="28">
        <f t="shared" si="14"/>
        <v>0.00105324074074074</v>
      </c>
      <c r="CB112" s="28">
        <f t="shared" si="15"/>
        <v>0.019317129629629632</v>
      </c>
      <c r="CC112" s="30">
        <v>6</v>
      </c>
    </row>
    <row r="113" spans="1:81" ht="15">
      <c r="A113">
        <v>60</v>
      </c>
      <c r="B113">
        <v>2044460</v>
      </c>
      <c r="C113" s="1">
        <v>22</v>
      </c>
      <c r="D113" t="s">
        <v>107</v>
      </c>
      <c r="E113" t="s">
        <v>40</v>
      </c>
      <c r="F113" t="s">
        <v>108</v>
      </c>
      <c r="H113" t="s">
        <v>36</v>
      </c>
      <c r="I113" s="7">
        <v>0.5041666666666667</v>
      </c>
      <c r="J113" s="7">
        <v>0.5348032407407407</v>
      </c>
      <c r="L113" s="8">
        <v>0.030636574074074076</v>
      </c>
      <c r="M113" t="s">
        <v>37</v>
      </c>
      <c r="N113">
        <v>22</v>
      </c>
      <c r="AG113">
        <v>2</v>
      </c>
      <c r="AH113">
        <v>101</v>
      </c>
      <c r="AI113" s="7">
        <v>0.012418981481481482</v>
      </c>
      <c r="AK113">
        <v>103</v>
      </c>
      <c r="AL113" s="7">
        <v>0.013125</v>
      </c>
      <c r="AM113" s="7">
        <f t="shared" si="12"/>
        <v>0.0007060185185185173</v>
      </c>
      <c r="AN113" s="7">
        <f t="shared" si="13"/>
        <v>0.017511574074074075</v>
      </c>
      <c r="AO113">
        <v>7</v>
      </c>
      <c r="AQ113" s="26">
        <v>19</v>
      </c>
      <c r="AR113" s="27" t="s">
        <v>110</v>
      </c>
      <c r="AS113" s="27" t="s">
        <v>40</v>
      </c>
      <c r="AT113" s="27" t="s">
        <v>44</v>
      </c>
      <c r="AU113" s="27"/>
      <c r="AV113" s="27" t="s">
        <v>308</v>
      </c>
      <c r="AW113" s="28">
        <v>0.5007523148148149</v>
      </c>
      <c r="AX113" s="28">
        <v>0.5426388888888889</v>
      </c>
      <c r="AY113" s="27"/>
      <c r="AZ113" s="28">
        <v>0.04188657407407407</v>
      </c>
      <c r="BA113" s="27" t="s">
        <v>37</v>
      </c>
      <c r="BB113" s="27">
        <v>19</v>
      </c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>
        <v>2</v>
      </c>
      <c r="BV113" s="27">
        <v>101</v>
      </c>
      <c r="BW113" s="28">
        <v>0.021863425925925925</v>
      </c>
      <c r="BX113" s="27"/>
      <c r="BY113" s="27">
        <v>103</v>
      </c>
      <c r="BZ113" s="28">
        <v>0.02289351851851852</v>
      </c>
      <c r="CA113" s="28">
        <f t="shared" si="14"/>
        <v>0.0010300925925925963</v>
      </c>
      <c r="CB113" s="28">
        <f t="shared" si="15"/>
        <v>0.018993055555555548</v>
      </c>
      <c r="CC113" s="30">
        <v>7</v>
      </c>
    </row>
    <row r="114" spans="1:81" ht="15">
      <c r="A114">
        <v>197</v>
      </c>
      <c r="B114">
        <v>2044541</v>
      </c>
      <c r="C114" s="10">
        <v>24</v>
      </c>
      <c r="D114" s="11" t="s">
        <v>110</v>
      </c>
      <c r="E114" s="11" t="s">
        <v>40</v>
      </c>
      <c r="F114" s="11" t="s">
        <v>44</v>
      </c>
      <c r="G114" s="11"/>
      <c r="H114" s="11" t="s">
        <v>36</v>
      </c>
      <c r="I114" s="12">
        <v>0.5041666666666667</v>
      </c>
      <c r="J114" s="12">
        <v>0.5349189814814815</v>
      </c>
      <c r="K114" s="11"/>
      <c r="L114" s="13">
        <v>0.030752314814814816</v>
      </c>
      <c r="M114" s="11" t="s">
        <v>37</v>
      </c>
      <c r="N114" s="11">
        <v>24</v>
      </c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>
        <v>2</v>
      </c>
      <c r="AH114" s="11">
        <v>101</v>
      </c>
      <c r="AI114" s="12">
        <v>0.012951388888888887</v>
      </c>
      <c r="AJ114" s="11"/>
      <c r="AK114" s="11">
        <v>103</v>
      </c>
      <c r="AL114" s="12">
        <v>0.01375</v>
      </c>
      <c r="AM114" s="12">
        <f t="shared" si="12"/>
        <v>0.0007986111111111128</v>
      </c>
      <c r="AN114" s="12">
        <f t="shared" si="13"/>
        <v>0.017002314814814817</v>
      </c>
      <c r="AO114" s="11">
        <v>8</v>
      </c>
      <c r="AQ114" s="26">
        <v>20</v>
      </c>
      <c r="AR114" s="27" t="s">
        <v>94</v>
      </c>
      <c r="AS114" s="27" t="s">
        <v>40</v>
      </c>
      <c r="AT114" s="27"/>
      <c r="AU114" s="27"/>
      <c r="AV114" s="27" t="s">
        <v>308</v>
      </c>
      <c r="AW114" s="28">
        <v>0.5007523148148149</v>
      </c>
      <c r="AX114" s="28">
        <v>0.5428240740740741</v>
      </c>
      <c r="AY114" s="27"/>
      <c r="AZ114" s="28">
        <v>0.04207175925925926</v>
      </c>
      <c r="BA114" s="27" t="s">
        <v>37</v>
      </c>
      <c r="BB114" s="27">
        <v>20</v>
      </c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>
        <v>2</v>
      </c>
      <c r="BV114" s="27">
        <v>101</v>
      </c>
      <c r="BW114" s="28">
        <v>0.021574074074074075</v>
      </c>
      <c r="BX114" s="27"/>
      <c r="BY114" s="27">
        <v>103</v>
      </c>
      <c r="BZ114" s="28">
        <v>0.02259259259259259</v>
      </c>
      <c r="CA114" s="28">
        <f t="shared" si="14"/>
        <v>0.0010185185185185158</v>
      </c>
      <c r="CB114" s="28">
        <f t="shared" si="15"/>
        <v>0.01947916666666667</v>
      </c>
      <c r="CC114" s="30">
        <v>8</v>
      </c>
    </row>
    <row r="115" spans="1:81" ht="15">
      <c r="A115">
        <v>168</v>
      </c>
      <c r="B115">
        <v>2079121</v>
      </c>
      <c r="C115" s="10">
        <v>26</v>
      </c>
      <c r="D115" s="11" t="s">
        <v>112</v>
      </c>
      <c r="E115" s="11" t="s">
        <v>40</v>
      </c>
      <c r="F115" s="11" t="s">
        <v>113</v>
      </c>
      <c r="G115" s="11"/>
      <c r="H115" s="11" t="s">
        <v>36</v>
      </c>
      <c r="I115" s="12">
        <v>0.5041666666666667</v>
      </c>
      <c r="J115" s="12">
        <v>0.5355208333333333</v>
      </c>
      <c r="K115" s="11"/>
      <c r="L115" s="13">
        <v>0.03135416666666666</v>
      </c>
      <c r="M115" s="11" t="s">
        <v>37</v>
      </c>
      <c r="N115" s="11">
        <v>26</v>
      </c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>
        <v>2</v>
      </c>
      <c r="AH115" s="11">
        <v>101</v>
      </c>
      <c r="AI115" s="12">
        <v>0.01375</v>
      </c>
      <c r="AJ115" s="11"/>
      <c r="AK115" s="11">
        <v>103</v>
      </c>
      <c r="AL115" s="12">
        <v>0.014733796296296295</v>
      </c>
      <c r="AM115" s="12">
        <f t="shared" si="12"/>
        <v>0.0009837962962962951</v>
      </c>
      <c r="AN115" s="12">
        <f t="shared" si="13"/>
        <v>0.01662037037037037</v>
      </c>
      <c r="AO115" s="11">
        <v>9</v>
      </c>
      <c r="AQ115" s="50">
        <v>29</v>
      </c>
      <c r="AR115" s="51" t="s">
        <v>324</v>
      </c>
      <c r="AS115" s="51" t="s">
        <v>40</v>
      </c>
      <c r="AT115" s="51" t="s">
        <v>325</v>
      </c>
      <c r="AU115" s="51"/>
      <c r="AV115" s="51" t="s">
        <v>308</v>
      </c>
      <c r="AW115" s="52">
        <v>0.5007523148148149</v>
      </c>
      <c r="AX115" s="52">
        <v>0.5450115740740741</v>
      </c>
      <c r="AY115" s="51" t="s">
        <v>326</v>
      </c>
      <c r="AZ115" s="52">
        <v>0.044259259259259255</v>
      </c>
      <c r="BA115" s="51" t="s">
        <v>37</v>
      </c>
      <c r="BB115" s="51">
        <v>29</v>
      </c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>
        <v>2</v>
      </c>
      <c r="BV115" s="51">
        <v>101</v>
      </c>
      <c r="BW115" s="52">
        <v>0.02636574074074074</v>
      </c>
      <c r="BX115" s="51"/>
      <c r="BY115" s="51">
        <v>103</v>
      </c>
      <c r="BZ115" s="52">
        <v>0.02701388888888889</v>
      </c>
      <c r="CA115" s="52">
        <f t="shared" si="14"/>
        <v>0.0006481481481481477</v>
      </c>
      <c r="CB115" s="52">
        <f t="shared" si="15"/>
        <v>0.017245370370370366</v>
      </c>
      <c r="CC115" s="53">
        <v>9</v>
      </c>
    </row>
    <row r="116" spans="1:81" ht="15">
      <c r="A116">
        <v>5</v>
      </c>
      <c r="B116">
        <v>2044497</v>
      </c>
      <c r="C116" s="10">
        <v>33</v>
      </c>
      <c r="D116" s="11" t="s">
        <v>122</v>
      </c>
      <c r="E116" s="11" t="s">
        <v>40</v>
      </c>
      <c r="F116" s="11"/>
      <c r="G116" s="11"/>
      <c r="H116" s="11" t="s">
        <v>36</v>
      </c>
      <c r="I116" s="12">
        <v>0.5041666666666667</v>
      </c>
      <c r="J116" s="12">
        <v>0.5364583333333334</v>
      </c>
      <c r="K116" s="11"/>
      <c r="L116" s="13">
        <v>0.03229166666666667</v>
      </c>
      <c r="M116" s="11" t="s">
        <v>37</v>
      </c>
      <c r="N116" s="11">
        <v>33</v>
      </c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>
        <v>2</v>
      </c>
      <c r="AH116" s="11">
        <v>101</v>
      </c>
      <c r="AI116" s="12">
        <v>0.013275462962962963</v>
      </c>
      <c r="AJ116" s="11"/>
      <c r="AK116" s="11">
        <v>103</v>
      </c>
      <c r="AL116" s="12">
        <v>0.014027777777777778</v>
      </c>
      <c r="AM116" s="12">
        <f t="shared" si="12"/>
        <v>0.000752314814814815</v>
      </c>
      <c r="AN116" s="12">
        <f t="shared" si="13"/>
        <v>0.018263888888888892</v>
      </c>
      <c r="AO116" s="11">
        <v>10</v>
      </c>
      <c r="AQ116" s="50">
        <v>31</v>
      </c>
      <c r="AR116" s="51" t="s">
        <v>329</v>
      </c>
      <c r="AS116" s="51" t="s">
        <v>40</v>
      </c>
      <c r="AT116" s="51" t="s">
        <v>330</v>
      </c>
      <c r="AU116" s="51"/>
      <c r="AV116" s="51" t="s">
        <v>308</v>
      </c>
      <c r="AW116" s="52">
        <v>0.5007523148148149</v>
      </c>
      <c r="AX116" s="52">
        <v>0.5451736111111111</v>
      </c>
      <c r="AY116" s="51"/>
      <c r="AZ116" s="52">
        <v>0.04442129629629629</v>
      </c>
      <c r="BA116" s="51" t="s">
        <v>37</v>
      </c>
      <c r="BB116" s="51">
        <v>31</v>
      </c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>
        <v>2</v>
      </c>
      <c r="BV116" s="51">
        <v>101</v>
      </c>
      <c r="BW116" s="52">
        <v>0.022291666666666668</v>
      </c>
      <c r="BX116" s="51"/>
      <c r="BY116" s="51">
        <v>103</v>
      </c>
      <c r="BZ116" s="52">
        <v>0.023807870370370368</v>
      </c>
      <c r="CA116" s="52">
        <f t="shared" si="14"/>
        <v>0.0015162037037037002</v>
      </c>
      <c r="CB116" s="52">
        <f t="shared" si="15"/>
        <v>0.020613425925925924</v>
      </c>
      <c r="CC116" s="53">
        <v>10</v>
      </c>
    </row>
    <row r="117" spans="1:81" ht="15">
      <c r="A117">
        <v>132</v>
      </c>
      <c r="B117">
        <v>2044548</v>
      </c>
      <c r="C117" s="10">
        <v>40</v>
      </c>
      <c r="D117" s="11" t="s">
        <v>131</v>
      </c>
      <c r="E117" s="11" t="s">
        <v>40</v>
      </c>
      <c r="F117" s="11"/>
      <c r="G117" s="11"/>
      <c r="H117" s="11" t="s">
        <v>36</v>
      </c>
      <c r="I117" s="12">
        <v>0.5041666666666667</v>
      </c>
      <c r="J117" s="12">
        <v>0.5373958333333334</v>
      </c>
      <c r="K117" s="11"/>
      <c r="L117" s="13">
        <v>0.033229166666666664</v>
      </c>
      <c r="M117" s="11" t="s">
        <v>37</v>
      </c>
      <c r="N117" s="11">
        <v>40</v>
      </c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>
        <v>2</v>
      </c>
      <c r="AH117" s="11">
        <v>101</v>
      </c>
      <c r="AI117" s="12">
        <v>0.014305555555555557</v>
      </c>
      <c r="AJ117" s="11"/>
      <c r="AK117" s="11">
        <v>103</v>
      </c>
      <c r="AL117" s="12">
        <v>0.015150462962962963</v>
      </c>
      <c r="AM117" s="12">
        <f t="shared" si="12"/>
        <v>0.0008449074074074053</v>
      </c>
      <c r="AN117" s="12">
        <f t="shared" si="13"/>
        <v>0.0180787037037037</v>
      </c>
      <c r="AO117" s="11">
        <v>11</v>
      </c>
      <c r="AQ117" s="50">
        <v>34</v>
      </c>
      <c r="AR117" s="51" t="s">
        <v>332</v>
      </c>
      <c r="AS117" s="51" t="s">
        <v>40</v>
      </c>
      <c r="AT117" s="51" t="s">
        <v>180</v>
      </c>
      <c r="AU117" s="51"/>
      <c r="AV117" s="51" t="s">
        <v>308</v>
      </c>
      <c r="AW117" s="52">
        <v>0.5007523148148149</v>
      </c>
      <c r="AX117" s="52">
        <v>0.5455324074074074</v>
      </c>
      <c r="AY117" s="51" t="s">
        <v>333</v>
      </c>
      <c r="AZ117" s="52">
        <v>0.04478009259259259</v>
      </c>
      <c r="BA117" s="51" t="s">
        <v>37</v>
      </c>
      <c r="BB117" s="51">
        <v>34</v>
      </c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>
        <v>2</v>
      </c>
      <c r="BV117" s="51">
        <v>101</v>
      </c>
      <c r="BW117" s="52">
        <v>0.026550925925925926</v>
      </c>
      <c r="BX117" s="51"/>
      <c r="BY117" s="51">
        <v>103</v>
      </c>
      <c r="BZ117" s="52">
        <v>0.027314814814814816</v>
      </c>
      <c r="CA117" s="52">
        <f t="shared" si="14"/>
        <v>0.0007638888888888903</v>
      </c>
      <c r="CB117" s="52">
        <f t="shared" si="15"/>
        <v>0.01746527777777777</v>
      </c>
      <c r="CC117" s="53">
        <v>11</v>
      </c>
    </row>
    <row r="118" spans="1:81" ht="15">
      <c r="A118">
        <v>173</v>
      </c>
      <c r="B118">
        <v>2044516</v>
      </c>
      <c r="C118" s="1">
        <v>41</v>
      </c>
      <c r="D118" t="s">
        <v>132</v>
      </c>
      <c r="E118" t="s">
        <v>40</v>
      </c>
      <c r="F118" t="s">
        <v>90</v>
      </c>
      <c r="H118" t="s">
        <v>36</v>
      </c>
      <c r="I118" s="7">
        <v>0.5041666666666667</v>
      </c>
      <c r="J118" s="7">
        <v>0.5374305555555555</v>
      </c>
      <c r="L118" s="8">
        <v>0.03326388888888889</v>
      </c>
      <c r="M118" t="s">
        <v>37</v>
      </c>
      <c r="N118">
        <v>41</v>
      </c>
      <c r="AG118">
        <v>2</v>
      </c>
      <c r="AH118">
        <v>101</v>
      </c>
      <c r="AI118" s="7">
        <v>0.014571759259259258</v>
      </c>
      <c r="AK118">
        <v>103</v>
      </c>
      <c r="AL118" s="7">
        <v>0.015231481481481483</v>
      </c>
      <c r="AM118" s="7">
        <f t="shared" si="12"/>
        <v>0.0006597222222222247</v>
      </c>
      <c r="AN118" s="7">
        <f t="shared" si="13"/>
        <v>0.018032407407407407</v>
      </c>
      <c r="AO118">
        <v>12</v>
      </c>
      <c r="AQ118" s="26">
        <v>35</v>
      </c>
      <c r="AR118" s="27" t="s">
        <v>138</v>
      </c>
      <c r="AS118" s="27" t="s">
        <v>40</v>
      </c>
      <c r="AT118" s="27"/>
      <c r="AU118" s="27"/>
      <c r="AV118" s="27" t="s">
        <v>308</v>
      </c>
      <c r="AW118" s="28">
        <v>0.5007523148148149</v>
      </c>
      <c r="AX118" s="28">
        <v>0.5459722222222222</v>
      </c>
      <c r="AY118" s="27" t="s">
        <v>139</v>
      </c>
      <c r="AZ118" s="28">
        <v>0.04521990740740741</v>
      </c>
      <c r="BA118" s="27" t="s">
        <v>37</v>
      </c>
      <c r="BB118" s="27">
        <v>35</v>
      </c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>
        <v>2</v>
      </c>
      <c r="BV118" s="27">
        <v>101</v>
      </c>
      <c r="BW118" s="28">
        <v>0.0253125</v>
      </c>
      <c r="BX118" s="27"/>
      <c r="BY118" s="27">
        <v>103</v>
      </c>
      <c r="BZ118" s="28">
        <v>0.026631944444444444</v>
      </c>
      <c r="CA118" s="28">
        <f t="shared" si="14"/>
        <v>0.0013194444444444425</v>
      </c>
      <c r="CB118" s="28">
        <f t="shared" si="15"/>
        <v>0.018587962962962966</v>
      </c>
      <c r="CC118" s="30">
        <v>12</v>
      </c>
    </row>
    <row r="119" spans="1:81" ht="15">
      <c r="A119">
        <v>171</v>
      </c>
      <c r="B119">
        <v>2044562</v>
      </c>
      <c r="C119" s="10">
        <v>42</v>
      </c>
      <c r="D119" s="11" t="s">
        <v>133</v>
      </c>
      <c r="E119" s="11" t="s">
        <v>40</v>
      </c>
      <c r="F119" s="11" t="s">
        <v>134</v>
      </c>
      <c r="G119" s="11"/>
      <c r="H119" s="11" t="s">
        <v>36</v>
      </c>
      <c r="I119" s="12">
        <v>0.5041666666666667</v>
      </c>
      <c r="J119" s="12">
        <v>0.5375810185185185</v>
      </c>
      <c r="K119" s="11"/>
      <c r="L119" s="13">
        <v>0.033414351851851855</v>
      </c>
      <c r="M119" s="11" t="s">
        <v>37</v>
      </c>
      <c r="N119" s="11">
        <v>42</v>
      </c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>
        <v>2</v>
      </c>
      <c r="AH119" s="11">
        <v>101</v>
      </c>
      <c r="AI119" s="12">
        <v>0.013518518518518518</v>
      </c>
      <c r="AJ119" s="11"/>
      <c r="AK119" s="11">
        <v>103</v>
      </c>
      <c r="AL119" s="12">
        <v>0.014409722222222221</v>
      </c>
      <c r="AM119" s="12">
        <f t="shared" si="12"/>
        <v>0.0008912037037037031</v>
      </c>
      <c r="AN119" s="12">
        <f t="shared" si="13"/>
        <v>0.019004629629629635</v>
      </c>
      <c r="AO119" s="11">
        <v>13</v>
      </c>
      <c r="AQ119" s="26">
        <v>37</v>
      </c>
      <c r="AR119" s="27" t="s">
        <v>122</v>
      </c>
      <c r="AS119" s="27" t="s">
        <v>40</v>
      </c>
      <c r="AT119" s="27"/>
      <c r="AU119" s="27"/>
      <c r="AV119" s="27" t="s">
        <v>308</v>
      </c>
      <c r="AW119" s="28">
        <v>0.5007523148148149</v>
      </c>
      <c r="AX119" s="28">
        <v>0.5461921296296296</v>
      </c>
      <c r="AY119" s="27"/>
      <c r="AZ119" s="28">
        <v>0.045439814814814815</v>
      </c>
      <c r="BA119" s="27" t="s">
        <v>37</v>
      </c>
      <c r="BB119" s="27">
        <v>37</v>
      </c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>
        <v>2</v>
      </c>
      <c r="BV119" s="27">
        <v>101</v>
      </c>
      <c r="BW119" s="28">
        <v>0.025648148148148146</v>
      </c>
      <c r="BX119" s="27"/>
      <c r="BY119" s="27">
        <v>103</v>
      </c>
      <c r="BZ119" s="28">
        <v>0.02636574074074074</v>
      </c>
      <c r="CA119" s="28">
        <f t="shared" si="14"/>
        <v>0.0007175925925925961</v>
      </c>
      <c r="CB119" s="28">
        <f t="shared" si="15"/>
        <v>0.019074074074074073</v>
      </c>
      <c r="CC119" s="30">
        <v>13</v>
      </c>
    </row>
    <row r="120" spans="1:81" ht="15">
      <c r="A120">
        <v>144</v>
      </c>
      <c r="B120">
        <v>2044579</v>
      </c>
      <c r="C120" s="10">
        <v>43</v>
      </c>
      <c r="D120" s="11" t="s">
        <v>135</v>
      </c>
      <c r="E120" s="11" t="s">
        <v>40</v>
      </c>
      <c r="F120" s="11"/>
      <c r="G120" s="11"/>
      <c r="H120" s="11" t="s">
        <v>36</v>
      </c>
      <c r="I120" s="12">
        <v>0.5041666666666667</v>
      </c>
      <c r="J120" s="12">
        <v>0.5377083333333333</v>
      </c>
      <c r="K120" s="11"/>
      <c r="L120" s="13">
        <v>0.033541666666666664</v>
      </c>
      <c r="M120" s="11" t="s">
        <v>37</v>
      </c>
      <c r="N120" s="11">
        <v>43</v>
      </c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>
        <v>2</v>
      </c>
      <c r="AH120" s="11">
        <v>101</v>
      </c>
      <c r="AI120" s="12">
        <v>0.013645833333333331</v>
      </c>
      <c r="AJ120" s="11"/>
      <c r="AK120" s="11">
        <v>103</v>
      </c>
      <c r="AL120" s="12">
        <v>0.014317129629629631</v>
      </c>
      <c r="AM120" s="12">
        <f t="shared" si="12"/>
        <v>0.0006712962962963</v>
      </c>
      <c r="AN120" s="12">
        <f t="shared" si="13"/>
        <v>0.019224537037037033</v>
      </c>
      <c r="AO120" s="11">
        <v>14</v>
      </c>
      <c r="AQ120" s="26">
        <v>44</v>
      </c>
      <c r="AR120" s="27" t="s">
        <v>131</v>
      </c>
      <c r="AS120" s="27" t="s">
        <v>40</v>
      </c>
      <c r="AT120" s="27"/>
      <c r="AU120" s="27"/>
      <c r="AV120" s="27" t="s">
        <v>308</v>
      </c>
      <c r="AW120" s="28">
        <v>0.5007523148148149</v>
      </c>
      <c r="AX120" s="28">
        <v>0.5469097222222222</v>
      </c>
      <c r="AY120" s="27"/>
      <c r="AZ120" s="28">
        <v>0.046157407407407404</v>
      </c>
      <c r="BA120" s="27" t="s">
        <v>37</v>
      </c>
      <c r="BB120" s="27">
        <v>44</v>
      </c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>
        <v>2</v>
      </c>
      <c r="BV120" s="27">
        <v>101</v>
      </c>
      <c r="BW120" s="28">
        <v>0.0250462962962963</v>
      </c>
      <c r="BX120" s="27"/>
      <c r="BY120" s="27">
        <v>103</v>
      </c>
      <c r="BZ120" s="28">
        <v>0.025925925925925925</v>
      </c>
      <c r="CA120" s="28">
        <f t="shared" si="14"/>
        <v>0.000879629629629626</v>
      </c>
      <c r="CB120" s="28">
        <f t="shared" si="15"/>
        <v>0.02023148148148148</v>
      </c>
      <c r="CC120" s="30">
        <v>14</v>
      </c>
    </row>
    <row r="121" spans="1:81" ht="15">
      <c r="A121">
        <v>1</v>
      </c>
      <c r="B121">
        <v>2089501</v>
      </c>
      <c r="C121" s="10">
        <v>45</v>
      </c>
      <c r="D121" s="11" t="s">
        <v>138</v>
      </c>
      <c r="E121" s="11" t="s">
        <v>40</v>
      </c>
      <c r="F121" s="11"/>
      <c r="G121" s="11"/>
      <c r="H121" s="11" t="s">
        <v>36</v>
      </c>
      <c r="I121" s="12">
        <v>0.5041666666666667</v>
      </c>
      <c r="J121" s="12">
        <v>0.5378587962962963</v>
      </c>
      <c r="K121" s="11" t="s">
        <v>139</v>
      </c>
      <c r="L121" s="13">
        <v>0.03369212962962963</v>
      </c>
      <c r="M121" s="11" t="s">
        <v>37</v>
      </c>
      <c r="N121" s="11">
        <v>45</v>
      </c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>
        <v>2</v>
      </c>
      <c r="AH121" s="11">
        <v>101</v>
      </c>
      <c r="AI121" s="12">
        <v>0.013101851851851852</v>
      </c>
      <c r="AJ121" s="11"/>
      <c r="AK121" s="11">
        <v>103</v>
      </c>
      <c r="AL121" s="12">
        <v>0.014201388888888888</v>
      </c>
      <c r="AM121" s="12">
        <f t="shared" si="12"/>
        <v>0.001099537037037036</v>
      </c>
      <c r="AN121" s="12">
        <f t="shared" si="13"/>
        <v>0.01949074074074074</v>
      </c>
      <c r="AO121" s="11">
        <v>15</v>
      </c>
      <c r="AQ121" s="26">
        <v>48</v>
      </c>
      <c r="AR121" s="27" t="s">
        <v>135</v>
      </c>
      <c r="AS121" s="27" t="s">
        <v>40</v>
      </c>
      <c r="AT121" s="27"/>
      <c r="AU121" s="27"/>
      <c r="AV121" s="27" t="s">
        <v>308</v>
      </c>
      <c r="AW121" s="28">
        <v>0.5007523148148149</v>
      </c>
      <c r="AX121" s="28">
        <v>0.5480671296296297</v>
      </c>
      <c r="AY121" s="27"/>
      <c r="AZ121" s="28">
        <v>0.04731481481481481</v>
      </c>
      <c r="BA121" s="27" t="s">
        <v>37</v>
      </c>
      <c r="BB121" s="27">
        <v>48</v>
      </c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>
        <v>2</v>
      </c>
      <c r="BV121" s="27">
        <v>101</v>
      </c>
      <c r="BW121" s="28">
        <v>0.0265625</v>
      </c>
      <c r="BX121" s="27"/>
      <c r="BY121" s="27">
        <v>103</v>
      </c>
      <c r="BZ121" s="28">
        <v>0.027256944444444445</v>
      </c>
      <c r="CA121" s="28">
        <f t="shared" si="14"/>
        <v>0.0006944444444444454</v>
      </c>
      <c r="CB121" s="28">
        <f t="shared" si="15"/>
        <v>0.020057870370370365</v>
      </c>
      <c r="CC121" s="30">
        <v>15</v>
      </c>
    </row>
    <row r="122" spans="1:81" ht="15">
      <c r="A122">
        <v>167</v>
      </c>
      <c r="B122">
        <v>2044566</v>
      </c>
      <c r="C122" s="1">
        <v>47</v>
      </c>
      <c r="D122" t="s">
        <v>141</v>
      </c>
      <c r="E122" t="s">
        <v>40</v>
      </c>
      <c r="F122" t="s">
        <v>142</v>
      </c>
      <c r="H122" t="s">
        <v>36</v>
      </c>
      <c r="I122" s="7">
        <v>0.5041666666666667</v>
      </c>
      <c r="J122" s="7">
        <v>0.5380208333333333</v>
      </c>
      <c r="L122" s="8">
        <v>0.033854166666666664</v>
      </c>
      <c r="M122" t="s">
        <v>37</v>
      </c>
      <c r="N122">
        <v>47</v>
      </c>
      <c r="AG122">
        <v>2</v>
      </c>
      <c r="AH122">
        <v>101</v>
      </c>
      <c r="AI122" s="7">
        <v>0.016076388888888887</v>
      </c>
      <c r="AK122">
        <v>103</v>
      </c>
      <c r="AL122" s="7">
        <v>0.016805555555555556</v>
      </c>
      <c r="AM122" s="7">
        <f t="shared" si="12"/>
        <v>0.0007291666666666696</v>
      </c>
      <c r="AN122" s="7">
        <f t="shared" si="13"/>
        <v>0.017048611111111108</v>
      </c>
      <c r="AO122">
        <v>16</v>
      </c>
      <c r="AQ122" s="50">
        <v>51</v>
      </c>
      <c r="AR122" s="51" t="s">
        <v>342</v>
      </c>
      <c r="AS122" s="51" t="s">
        <v>40</v>
      </c>
      <c r="AT122" s="51"/>
      <c r="AU122" s="51"/>
      <c r="AV122" s="51" t="s">
        <v>308</v>
      </c>
      <c r="AW122" s="52">
        <v>0.5007523148148149</v>
      </c>
      <c r="AX122" s="52">
        <v>0.5484375</v>
      </c>
      <c r="AY122" s="51"/>
      <c r="AZ122" s="52">
        <v>0.047685185185185185</v>
      </c>
      <c r="BA122" s="51" t="s">
        <v>37</v>
      </c>
      <c r="BB122" s="51">
        <v>51</v>
      </c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>
        <v>2</v>
      </c>
      <c r="BV122" s="51">
        <v>101</v>
      </c>
      <c r="BW122" s="52">
        <v>0.025879629629629627</v>
      </c>
      <c r="BX122" s="51"/>
      <c r="BY122" s="51">
        <v>103</v>
      </c>
      <c r="BZ122" s="52">
        <v>0.027245370370370368</v>
      </c>
      <c r="CA122" s="52">
        <f t="shared" si="14"/>
        <v>0.0013657407407407403</v>
      </c>
      <c r="CB122" s="52">
        <f t="shared" si="15"/>
        <v>0.020439814814814817</v>
      </c>
      <c r="CC122" s="53">
        <v>16</v>
      </c>
    </row>
    <row r="123" spans="1:81" ht="15">
      <c r="A123">
        <v>179</v>
      </c>
      <c r="B123">
        <v>2044533</v>
      </c>
      <c r="C123" s="1">
        <v>49</v>
      </c>
      <c r="D123" t="s">
        <v>144</v>
      </c>
      <c r="E123" t="s">
        <v>40</v>
      </c>
      <c r="H123" t="s">
        <v>36</v>
      </c>
      <c r="I123" s="7">
        <v>0.5041666666666667</v>
      </c>
      <c r="J123" s="7">
        <v>0.5382060185185186</v>
      </c>
      <c r="L123" s="8">
        <v>0.034039351851851855</v>
      </c>
      <c r="M123" t="s">
        <v>37</v>
      </c>
      <c r="N123">
        <v>49</v>
      </c>
      <c r="AG123">
        <v>2</v>
      </c>
      <c r="AH123">
        <v>101</v>
      </c>
      <c r="AI123" s="7">
        <v>0.01537037037037037</v>
      </c>
      <c r="AK123">
        <v>103</v>
      </c>
      <c r="AL123" s="7">
        <v>0.016180555555555556</v>
      </c>
      <c r="AM123" s="7">
        <f t="shared" si="12"/>
        <v>0.0008101851851851864</v>
      </c>
      <c r="AN123" s="7">
        <f t="shared" si="13"/>
        <v>0.0178587962962963</v>
      </c>
      <c r="AO123">
        <v>17</v>
      </c>
      <c r="AQ123" s="26">
        <v>53</v>
      </c>
      <c r="AR123" s="27" t="s">
        <v>53</v>
      </c>
      <c r="AS123" s="27" t="s">
        <v>40</v>
      </c>
      <c r="AT123" s="27"/>
      <c r="AU123" s="27"/>
      <c r="AV123" s="27" t="s">
        <v>308</v>
      </c>
      <c r="AW123" s="28">
        <v>0.5007523148148149</v>
      </c>
      <c r="AX123" s="28">
        <v>0.5491435185185185</v>
      </c>
      <c r="AY123" s="27"/>
      <c r="AZ123" s="28">
        <v>0.0483912037037037</v>
      </c>
      <c r="BA123" s="27" t="s">
        <v>37</v>
      </c>
      <c r="BB123" s="27">
        <v>53</v>
      </c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>
        <v>2</v>
      </c>
      <c r="BV123" s="27">
        <v>101</v>
      </c>
      <c r="BW123" s="28">
        <v>0.02732638888888889</v>
      </c>
      <c r="BX123" s="27"/>
      <c r="BY123" s="27">
        <v>103</v>
      </c>
      <c r="BZ123" s="28">
        <v>0.028067129629629626</v>
      </c>
      <c r="CA123" s="28">
        <f t="shared" si="14"/>
        <v>0.0007407407407407363</v>
      </c>
      <c r="CB123" s="28">
        <f t="shared" si="15"/>
        <v>0.020324074074074074</v>
      </c>
      <c r="CC123" s="30">
        <v>17</v>
      </c>
    </row>
    <row r="124" spans="1:81" ht="15">
      <c r="A124">
        <v>217</v>
      </c>
      <c r="B124">
        <v>2066781</v>
      </c>
      <c r="C124" s="10">
        <v>50</v>
      </c>
      <c r="D124" s="11" t="s">
        <v>145</v>
      </c>
      <c r="E124" s="11" t="s">
        <v>40</v>
      </c>
      <c r="F124" s="11"/>
      <c r="G124" s="11"/>
      <c r="H124" s="11" t="s">
        <v>36</v>
      </c>
      <c r="I124" s="12">
        <v>0.5041666666666667</v>
      </c>
      <c r="J124" s="12">
        <v>0.5382291666666666</v>
      </c>
      <c r="K124" s="11"/>
      <c r="L124" s="13">
        <v>0.0340625</v>
      </c>
      <c r="M124" s="11" t="s">
        <v>37</v>
      </c>
      <c r="N124" s="11">
        <v>50</v>
      </c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>
        <v>2</v>
      </c>
      <c r="AH124" s="11">
        <v>101</v>
      </c>
      <c r="AI124" s="12">
        <v>0.01528935185185185</v>
      </c>
      <c r="AJ124" s="11"/>
      <c r="AK124" s="11">
        <v>103</v>
      </c>
      <c r="AL124" s="12">
        <v>0.015972222222222224</v>
      </c>
      <c r="AM124" s="12">
        <f t="shared" si="12"/>
        <v>0.0006828703703703736</v>
      </c>
      <c r="AN124" s="12">
        <f t="shared" si="13"/>
        <v>0.018090277777777778</v>
      </c>
      <c r="AO124" s="11">
        <v>18</v>
      </c>
      <c r="AQ124" s="26">
        <v>55</v>
      </c>
      <c r="AR124" s="27" t="s">
        <v>60</v>
      </c>
      <c r="AS124" s="27" t="s">
        <v>40</v>
      </c>
      <c r="AT124" s="27" t="s">
        <v>149</v>
      </c>
      <c r="AU124" s="27"/>
      <c r="AV124" s="27" t="s">
        <v>308</v>
      </c>
      <c r="AW124" s="28">
        <v>0.5007523148148149</v>
      </c>
      <c r="AX124" s="28">
        <v>0.5494560185185186</v>
      </c>
      <c r="AY124" s="27"/>
      <c r="AZ124" s="28">
        <v>0.0487037037037037</v>
      </c>
      <c r="BA124" s="27" t="s">
        <v>37</v>
      </c>
      <c r="BB124" s="27">
        <v>55</v>
      </c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>
        <v>2</v>
      </c>
      <c r="BV124" s="27">
        <v>101</v>
      </c>
      <c r="BW124" s="28">
        <v>0.02642361111111111</v>
      </c>
      <c r="BX124" s="27"/>
      <c r="BY124" s="27">
        <v>103</v>
      </c>
      <c r="BZ124" s="28">
        <v>0.027233796296296298</v>
      </c>
      <c r="CA124" s="28">
        <f t="shared" si="14"/>
        <v>0.0008101851851851881</v>
      </c>
      <c r="CB124" s="28">
        <f t="shared" si="15"/>
        <v>0.021469907407407403</v>
      </c>
      <c r="CC124" s="30">
        <v>18</v>
      </c>
    </row>
    <row r="125" spans="1:81" ht="15">
      <c r="A125">
        <v>29</v>
      </c>
      <c r="B125">
        <v>2044478</v>
      </c>
      <c r="C125" s="10">
        <v>54</v>
      </c>
      <c r="D125" s="11" t="s">
        <v>60</v>
      </c>
      <c r="E125" s="11" t="s">
        <v>40</v>
      </c>
      <c r="F125" s="11" t="s">
        <v>149</v>
      </c>
      <c r="G125" s="11"/>
      <c r="H125" s="11" t="s">
        <v>36</v>
      </c>
      <c r="I125" s="12">
        <v>0.5041666666666667</v>
      </c>
      <c r="J125" s="12">
        <v>0.5389236111111111</v>
      </c>
      <c r="K125" s="11"/>
      <c r="L125" s="13">
        <v>0.034756944444444444</v>
      </c>
      <c r="M125" s="11" t="s">
        <v>37</v>
      </c>
      <c r="N125" s="11">
        <v>54</v>
      </c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>
        <v>2</v>
      </c>
      <c r="AH125" s="11">
        <v>101</v>
      </c>
      <c r="AI125" s="12">
        <v>0.014652777777777778</v>
      </c>
      <c r="AJ125" s="11"/>
      <c r="AK125" s="11">
        <v>103</v>
      </c>
      <c r="AL125" s="12">
        <v>0.01545138888888889</v>
      </c>
      <c r="AM125" s="12">
        <f t="shared" si="12"/>
        <v>0.000798611111111111</v>
      </c>
      <c r="AN125" s="12">
        <f t="shared" si="13"/>
        <v>0.019305555555555555</v>
      </c>
      <c r="AO125" s="11">
        <v>19</v>
      </c>
      <c r="AQ125" s="26">
        <v>59</v>
      </c>
      <c r="AR125" s="27" t="s">
        <v>346</v>
      </c>
      <c r="AS125" s="27" t="s">
        <v>40</v>
      </c>
      <c r="AT125" s="27"/>
      <c r="AU125" s="27"/>
      <c r="AV125" s="27" t="s">
        <v>308</v>
      </c>
      <c r="AW125" s="28">
        <v>0.5007523148148149</v>
      </c>
      <c r="AX125" s="28">
        <v>0.5499652777777778</v>
      </c>
      <c r="AY125" s="27"/>
      <c r="AZ125" s="28">
        <v>0.04921296296296296</v>
      </c>
      <c r="BA125" s="27" t="s">
        <v>37</v>
      </c>
      <c r="BB125" s="27">
        <v>59</v>
      </c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>
        <v>2</v>
      </c>
      <c r="BV125" s="27">
        <v>101</v>
      </c>
      <c r="BW125" s="28">
        <v>0.025995370370370367</v>
      </c>
      <c r="BX125" s="27"/>
      <c r="BY125" s="27">
        <v>103</v>
      </c>
      <c r="BZ125" s="28">
        <v>0.02667824074074074</v>
      </c>
      <c r="CA125" s="28">
        <f t="shared" si="14"/>
        <v>0.0006828703703703719</v>
      </c>
      <c r="CB125" s="28">
        <f t="shared" si="15"/>
        <v>0.02253472222222222</v>
      </c>
      <c r="CC125" s="30">
        <v>19</v>
      </c>
    </row>
    <row r="126" spans="1:81" ht="15">
      <c r="A126">
        <v>92</v>
      </c>
      <c r="B126">
        <v>2044436</v>
      </c>
      <c r="C126" s="10">
        <v>59</v>
      </c>
      <c r="D126" s="11" t="s">
        <v>155</v>
      </c>
      <c r="E126" s="11" t="s">
        <v>40</v>
      </c>
      <c r="F126" s="11" t="s">
        <v>156</v>
      </c>
      <c r="G126" s="11"/>
      <c r="H126" s="11" t="s">
        <v>36</v>
      </c>
      <c r="I126" s="12">
        <v>0.5041666666666667</v>
      </c>
      <c r="J126" s="12">
        <v>0.5390972222222222</v>
      </c>
      <c r="K126" s="11"/>
      <c r="L126" s="13">
        <v>0.034930555555555555</v>
      </c>
      <c r="M126" s="11" t="s">
        <v>37</v>
      </c>
      <c r="N126" s="11">
        <v>59</v>
      </c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>
        <v>2</v>
      </c>
      <c r="AH126" s="11">
        <v>101</v>
      </c>
      <c r="AI126" s="12">
        <v>0.013854166666666666</v>
      </c>
      <c r="AJ126" s="11"/>
      <c r="AK126" s="11">
        <v>103</v>
      </c>
      <c r="AL126" s="12">
        <v>0.014513888888888889</v>
      </c>
      <c r="AM126" s="12">
        <f t="shared" si="12"/>
        <v>0.000659722222222223</v>
      </c>
      <c r="AN126" s="12">
        <f t="shared" si="13"/>
        <v>0.020416666666666666</v>
      </c>
      <c r="AO126" s="11">
        <v>20</v>
      </c>
      <c r="AQ126" s="50">
        <v>60</v>
      </c>
      <c r="AR126" s="51" t="s">
        <v>347</v>
      </c>
      <c r="AS126" s="51" t="s">
        <v>40</v>
      </c>
      <c r="AT126" s="51" t="s">
        <v>83</v>
      </c>
      <c r="AU126" s="51"/>
      <c r="AV126" s="51" t="s">
        <v>308</v>
      </c>
      <c r="AW126" s="52">
        <v>0.5007523148148149</v>
      </c>
      <c r="AX126" s="52">
        <v>0.5500462962962963</v>
      </c>
      <c r="AY126" s="51"/>
      <c r="AZ126" s="52">
        <v>0.04929398148148148</v>
      </c>
      <c r="BA126" s="51" t="s">
        <v>37</v>
      </c>
      <c r="BB126" s="51">
        <v>60</v>
      </c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>
        <v>2</v>
      </c>
      <c r="BV126" s="51">
        <v>101</v>
      </c>
      <c r="BW126" s="52">
        <v>0.025520833333333336</v>
      </c>
      <c r="BX126" s="51"/>
      <c r="BY126" s="51">
        <v>103</v>
      </c>
      <c r="BZ126" s="52">
        <v>0.026620370370370374</v>
      </c>
      <c r="CA126" s="52">
        <f t="shared" si="14"/>
        <v>0.0010995370370370378</v>
      </c>
      <c r="CB126" s="52">
        <f t="shared" si="15"/>
        <v>0.022673611111111106</v>
      </c>
      <c r="CC126" s="53">
        <v>20</v>
      </c>
    </row>
    <row r="127" spans="1:81" ht="15">
      <c r="A127">
        <v>108</v>
      </c>
      <c r="B127">
        <v>2044542</v>
      </c>
      <c r="C127" s="10">
        <v>60</v>
      </c>
      <c r="D127" s="11" t="s">
        <v>157</v>
      </c>
      <c r="E127" s="11" t="s">
        <v>40</v>
      </c>
      <c r="F127" s="11"/>
      <c r="G127" s="11"/>
      <c r="H127" s="11" t="s">
        <v>36</v>
      </c>
      <c r="I127" s="12">
        <v>0.5041666666666667</v>
      </c>
      <c r="J127" s="12">
        <v>0.5391550925925926</v>
      </c>
      <c r="K127" s="11"/>
      <c r="L127" s="13">
        <v>0.03498842592592593</v>
      </c>
      <c r="M127" s="11" t="s">
        <v>37</v>
      </c>
      <c r="N127" s="11">
        <v>60</v>
      </c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>
        <v>2</v>
      </c>
      <c r="AH127" s="11">
        <v>101</v>
      </c>
      <c r="AI127" s="12">
        <v>0.015462962962962963</v>
      </c>
      <c r="AJ127" s="11"/>
      <c r="AK127" s="11">
        <v>103</v>
      </c>
      <c r="AL127" s="12">
        <v>0.016238425925925924</v>
      </c>
      <c r="AM127" s="12">
        <f t="shared" si="12"/>
        <v>0.0007754629629629604</v>
      </c>
      <c r="AN127" s="12">
        <f t="shared" si="13"/>
        <v>0.018750000000000006</v>
      </c>
      <c r="AO127" s="11">
        <v>21</v>
      </c>
      <c r="AQ127" s="50">
        <v>61</v>
      </c>
      <c r="AR127" s="51" t="s">
        <v>304</v>
      </c>
      <c r="AS127" s="51" t="s">
        <v>40</v>
      </c>
      <c r="AT127" s="51" t="s">
        <v>305</v>
      </c>
      <c r="AU127" s="51"/>
      <c r="AV127" s="51" t="s">
        <v>308</v>
      </c>
      <c r="AW127" s="52">
        <v>0.5007523148148149</v>
      </c>
      <c r="AX127" s="52">
        <v>0.5503819444444444</v>
      </c>
      <c r="AY127" s="51" t="s">
        <v>306</v>
      </c>
      <c r="AZ127" s="52">
        <v>0.049629629629629635</v>
      </c>
      <c r="BA127" s="51" t="s">
        <v>37</v>
      </c>
      <c r="BB127" s="51">
        <v>61</v>
      </c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>
        <v>2</v>
      </c>
      <c r="BV127" s="51">
        <v>101</v>
      </c>
      <c r="BW127" s="52">
        <v>0.027442129629629632</v>
      </c>
      <c r="BX127" s="51"/>
      <c r="BY127" s="51">
        <v>103</v>
      </c>
      <c r="BZ127" s="52">
        <v>0.028101851851851854</v>
      </c>
      <c r="CA127" s="52">
        <f t="shared" si="14"/>
        <v>0.0006597222222222213</v>
      </c>
      <c r="CB127" s="52">
        <f t="shared" si="15"/>
        <v>0.02152777777777778</v>
      </c>
      <c r="CC127" s="53">
        <v>21</v>
      </c>
    </row>
    <row r="128" spans="1:81" ht="15">
      <c r="A128" s="11">
        <v>79</v>
      </c>
      <c r="B128" s="11">
        <v>2044417</v>
      </c>
      <c r="C128" s="10">
        <v>61</v>
      </c>
      <c r="D128" s="11" t="s">
        <v>158</v>
      </c>
      <c r="E128" s="11" t="s">
        <v>40</v>
      </c>
      <c r="F128" s="11" t="s">
        <v>159</v>
      </c>
      <c r="G128" s="11"/>
      <c r="H128" s="11" t="s">
        <v>36</v>
      </c>
      <c r="I128" s="12">
        <v>0.5041666666666667</v>
      </c>
      <c r="J128" s="12">
        <v>0.5391782407407407</v>
      </c>
      <c r="K128" s="11"/>
      <c r="L128" s="13">
        <v>0.03501157407407408</v>
      </c>
      <c r="M128" s="11" t="s">
        <v>37</v>
      </c>
      <c r="N128" s="11">
        <v>61</v>
      </c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>
        <v>2</v>
      </c>
      <c r="AH128" s="11">
        <v>101</v>
      </c>
      <c r="AI128" s="12">
        <v>0.014409722222222221</v>
      </c>
      <c r="AJ128" s="11"/>
      <c r="AK128" s="11">
        <v>103</v>
      </c>
      <c r="AL128" s="12">
        <v>0.01528935185185185</v>
      </c>
      <c r="AM128" s="12">
        <f t="shared" si="12"/>
        <v>0.0008796296296296295</v>
      </c>
      <c r="AN128" s="12">
        <f t="shared" si="13"/>
        <v>0.019722222222222224</v>
      </c>
      <c r="AO128" s="11">
        <v>22</v>
      </c>
      <c r="AQ128" s="26">
        <v>63</v>
      </c>
      <c r="AR128" s="27" t="s">
        <v>155</v>
      </c>
      <c r="AS128" s="27" t="s">
        <v>40</v>
      </c>
      <c r="AT128" s="27" t="s">
        <v>156</v>
      </c>
      <c r="AU128" s="27"/>
      <c r="AV128" s="27" t="s">
        <v>308</v>
      </c>
      <c r="AW128" s="28">
        <v>0.5007523148148149</v>
      </c>
      <c r="AX128" s="28">
        <v>0.5504861111111111</v>
      </c>
      <c r="AY128" s="27"/>
      <c r="AZ128" s="28">
        <v>0.0497337962962963</v>
      </c>
      <c r="BA128" s="27" t="s">
        <v>37</v>
      </c>
      <c r="BB128" s="27">
        <v>63</v>
      </c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>
        <v>2</v>
      </c>
      <c r="BV128" s="27">
        <v>101</v>
      </c>
      <c r="BW128" s="28">
        <v>0.028506944444444442</v>
      </c>
      <c r="BX128" s="27"/>
      <c r="BY128" s="27">
        <v>103</v>
      </c>
      <c r="BZ128" s="28">
        <v>0.02956018518518519</v>
      </c>
      <c r="CA128" s="28">
        <f t="shared" si="14"/>
        <v>0.001053240740740747</v>
      </c>
      <c r="CB128" s="28">
        <f t="shared" si="15"/>
        <v>0.020173611111111107</v>
      </c>
      <c r="CC128" s="30">
        <v>22</v>
      </c>
    </row>
    <row r="129" spans="1:81" ht="15">
      <c r="A129" s="11">
        <v>80</v>
      </c>
      <c r="B129" s="11">
        <v>2044403</v>
      </c>
      <c r="C129" s="10">
        <v>67</v>
      </c>
      <c r="D129" s="11" t="s">
        <v>167</v>
      </c>
      <c r="E129" s="11" t="s">
        <v>40</v>
      </c>
      <c r="F129" s="11"/>
      <c r="G129" s="11"/>
      <c r="H129" s="11" t="s">
        <v>36</v>
      </c>
      <c r="I129" s="12">
        <v>0.5041666666666667</v>
      </c>
      <c r="J129" s="12">
        <v>0.5395601851851851</v>
      </c>
      <c r="K129" s="11" t="s">
        <v>168</v>
      </c>
      <c r="L129" s="13">
        <v>0.03539351851851852</v>
      </c>
      <c r="M129" s="11" t="s">
        <v>37</v>
      </c>
      <c r="N129" s="11">
        <v>67</v>
      </c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>
        <v>2</v>
      </c>
      <c r="AH129" s="11">
        <v>101</v>
      </c>
      <c r="AI129" s="12">
        <v>0.014340277777777776</v>
      </c>
      <c r="AJ129" s="11"/>
      <c r="AK129" s="11">
        <v>103</v>
      </c>
      <c r="AL129" s="12">
        <v>0.015335648148148147</v>
      </c>
      <c r="AM129" s="12">
        <f t="shared" si="12"/>
        <v>0.0009953703703703704</v>
      </c>
      <c r="AN129" s="12">
        <f t="shared" si="13"/>
        <v>0.020057870370370372</v>
      </c>
      <c r="AO129" s="11">
        <v>23</v>
      </c>
      <c r="AQ129" s="26">
        <v>65</v>
      </c>
      <c r="AR129" s="27" t="s">
        <v>167</v>
      </c>
      <c r="AS129" s="27" t="s">
        <v>40</v>
      </c>
      <c r="AT129" s="27"/>
      <c r="AU129" s="27"/>
      <c r="AV129" s="27" t="s">
        <v>308</v>
      </c>
      <c r="AW129" s="28">
        <v>0.5007523148148149</v>
      </c>
      <c r="AX129" s="28">
        <v>0.5505092592592592</v>
      </c>
      <c r="AY129" s="27" t="s">
        <v>168</v>
      </c>
      <c r="AZ129" s="28">
        <v>0.049756944444444444</v>
      </c>
      <c r="BA129" s="27" t="s">
        <v>37</v>
      </c>
      <c r="BB129" s="27">
        <v>65</v>
      </c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>
        <v>2</v>
      </c>
      <c r="BV129" s="27">
        <v>101</v>
      </c>
      <c r="BW129" s="28">
        <v>0.028819444444444443</v>
      </c>
      <c r="BX129" s="27"/>
      <c r="BY129" s="27">
        <v>103</v>
      </c>
      <c r="BZ129" s="28">
        <v>0.029594907407407407</v>
      </c>
      <c r="CA129" s="28">
        <f t="shared" si="14"/>
        <v>0.0007754629629629639</v>
      </c>
      <c r="CB129" s="28">
        <f t="shared" si="15"/>
        <v>0.020162037037037037</v>
      </c>
      <c r="CC129" s="30">
        <v>23</v>
      </c>
    </row>
    <row r="130" spans="1:81" ht="15">
      <c r="A130">
        <v>177</v>
      </c>
      <c r="B130">
        <v>2044592</v>
      </c>
      <c r="C130" s="1">
        <v>70</v>
      </c>
      <c r="D130" t="s">
        <v>172</v>
      </c>
      <c r="E130" t="s">
        <v>40</v>
      </c>
      <c r="H130" t="s">
        <v>36</v>
      </c>
      <c r="I130" s="7">
        <v>0.5041666666666667</v>
      </c>
      <c r="J130" s="7">
        <v>0.5398148148148149</v>
      </c>
      <c r="L130" s="8">
        <v>0.03564814814814815</v>
      </c>
      <c r="M130" t="s">
        <v>37</v>
      </c>
      <c r="N130">
        <v>70</v>
      </c>
      <c r="AG130">
        <v>2</v>
      </c>
      <c r="AH130">
        <v>101</v>
      </c>
      <c r="AI130" s="7">
        <v>0.014930555555555556</v>
      </c>
      <c r="AK130">
        <v>103</v>
      </c>
      <c r="AL130" s="7">
        <v>0.016030092592592592</v>
      </c>
      <c r="AM130" s="7">
        <f aca="true" t="shared" si="16" ref="AM130:AM161">AL130-AI130</f>
        <v>0.001099537037037036</v>
      </c>
      <c r="AN130" s="7">
        <f aca="true" t="shared" si="17" ref="AN130:AN161">L130-AL130</f>
        <v>0.01961805555555556</v>
      </c>
      <c r="AO130">
        <v>24</v>
      </c>
      <c r="AQ130" s="50">
        <v>66</v>
      </c>
      <c r="AR130" s="51" t="s">
        <v>57</v>
      </c>
      <c r="AS130" s="51" t="s">
        <v>40</v>
      </c>
      <c r="AT130" s="51" t="s">
        <v>325</v>
      </c>
      <c r="AU130" s="51"/>
      <c r="AV130" s="51" t="s">
        <v>308</v>
      </c>
      <c r="AW130" s="52">
        <v>0.5007523148148149</v>
      </c>
      <c r="AX130" s="52">
        <v>0.5505555555555556</v>
      </c>
      <c r="AY130" s="51" t="s">
        <v>348</v>
      </c>
      <c r="AZ130" s="52">
        <v>0.04980324074074074</v>
      </c>
      <c r="BA130" s="51" t="s">
        <v>37</v>
      </c>
      <c r="BB130" s="51">
        <v>66</v>
      </c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>
        <v>2</v>
      </c>
      <c r="BV130" s="51">
        <v>101</v>
      </c>
      <c r="BW130" s="52">
        <v>0.0271875</v>
      </c>
      <c r="BX130" s="51"/>
      <c r="BY130" s="51">
        <v>103</v>
      </c>
      <c r="BZ130" s="52">
        <v>0.028148148148148148</v>
      </c>
      <c r="CA130" s="52">
        <f t="shared" si="14"/>
        <v>0.000960648148148148</v>
      </c>
      <c r="CB130" s="52">
        <f t="shared" si="15"/>
        <v>0.02165509259259259</v>
      </c>
      <c r="CC130" s="53">
        <v>24</v>
      </c>
    </row>
    <row r="131" spans="1:81" ht="15">
      <c r="A131">
        <v>118</v>
      </c>
      <c r="B131">
        <v>2044514</v>
      </c>
      <c r="C131" s="10">
        <v>71</v>
      </c>
      <c r="D131" s="11" t="s">
        <v>173</v>
      </c>
      <c r="E131" s="11" t="s">
        <v>40</v>
      </c>
      <c r="F131" s="11" t="s">
        <v>174</v>
      </c>
      <c r="G131" s="11"/>
      <c r="H131" s="11" t="s">
        <v>36</v>
      </c>
      <c r="I131" s="12">
        <v>0.5041666666666667</v>
      </c>
      <c r="J131" s="12">
        <v>0.5398611111111111</v>
      </c>
      <c r="K131" s="11"/>
      <c r="L131" s="13">
        <v>0.035694444444444445</v>
      </c>
      <c r="M131" s="11" t="s">
        <v>37</v>
      </c>
      <c r="N131" s="11">
        <v>71</v>
      </c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>
        <v>2</v>
      </c>
      <c r="AH131" s="11">
        <v>101</v>
      </c>
      <c r="AI131" s="12">
        <v>0.015844907407407408</v>
      </c>
      <c r="AJ131" s="11"/>
      <c r="AK131" s="11">
        <v>103</v>
      </c>
      <c r="AL131" s="12">
        <v>0.017187499999999998</v>
      </c>
      <c r="AM131" s="12">
        <f t="shared" si="16"/>
        <v>0.0013425925925925897</v>
      </c>
      <c r="AN131" s="12">
        <f t="shared" si="17"/>
        <v>0.018506944444444447</v>
      </c>
      <c r="AO131" s="11">
        <v>25</v>
      </c>
      <c r="AQ131" s="26">
        <v>69</v>
      </c>
      <c r="AR131" s="27" t="s">
        <v>54</v>
      </c>
      <c r="AS131" s="27" t="s">
        <v>40</v>
      </c>
      <c r="AT131" s="27"/>
      <c r="AU131" s="27"/>
      <c r="AV131" s="27" t="s">
        <v>308</v>
      </c>
      <c r="AW131" s="28">
        <v>0.5007523148148149</v>
      </c>
      <c r="AX131" s="28">
        <v>0.5509722222222222</v>
      </c>
      <c r="AY131" s="27"/>
      <c r="AZ131" s="28">
        <v>0.050219907407407414</v>
      </c>
      <c r="BA131" s="27" t="s">
        <v>37</v>
      </c>
      <c r="BB131" s="27">
        <v>69</v>
      </c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>
        <v>2</v>
      </c>
      <c r="BV131" s="27">
        <v>101</v>
      </c>
      <c r="BW131" s="28">
        <v>0.02648148148148148</v>
      </c>
      <c r="BX131" s="27"/>
      <c r="BY131" s="27">
        <v>103</v>
      </c>
      <c r="BZ131" s="28">
        <v>0.027291666666666662</v>
      </c>
      <c r="CA131" s="28">
        <f t="shared" si="14"/>
        <v>0.0008101851851851812</v>
      </c>
      <c r="CB131" s="28">
        <f t="shared" si="15"/>
        <v>0.022928240740740752</v>
      </c>
      <c r="CC131" s="30">
        <v>25</v>
      </c>
    </row>
    <row r="132" spans="1:81" ht="15">
      <c r="A132">
        <v>140</v>
      </c>
      <c r="B132">
        <v>2044536</v>
      </c>
      <c r="C132" s="10">
        <v>72</v>
      </c>
      <c r="D132" s="11" t="s">
        <v>54</v>
      </c>
      <c r="E132" s="11" t="s">
        <v>40</v>
      </c>
      <c r="F132" s="11"/>
      <c r="G132" s="11"/>
      <c r="H132" s="11" t="s">
        <v>36</v>
      </c>
      <c r="I132" s="12">
        <v>0.5041666666666667</v>
      </c>
      <c r="J132" s="12">
        <v>0.5398958333333334</v>
      </c>
      <c r="K132" s="11"/>
      <c r="L132" s="13">
        <v>0.035729166666666666</v>
      </c>
      <c r="M132" s="11" t="s">
        <v>37</v>
      </c>
      <c r="N132" s="11">
        <v>72</v>
      </c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>
        <v>2</v>
      </c>
      <c r="AH132" s="11">
        <v>101</v>
      </c>
      <c r="AI132" s="12">
        <v>0.015625</v>
      </c>
      <c r="AJ132" s="11"/>
      <c r="AK132" s="11">
        <v>103</v>
      </c>
      <c r="AL132" s="12">
        <v>0.016342592592592593</v>
      </c>
      <c r="AM132" s="12">
        <f t="shared" si="16"/>
        <v>0.0007175925925925926</v>
      </c>
      <c r="AN132" s="12">
        <f t="shared" si="17"/>
        <v>0.019386574074074073</v>
      </c>
      <c r="AO132" s="11">
        <v>26</v>
      </c>
      <c r="AQ132" s="26">
        <v>72</v>
      </c>
      <c r="AR132" s="27" t="s">
        <v>190</v>
      </c>
      <c r="AS132" s="27" t="s">
        <v>40</v>
      </c>
      <c r="AT132" s="27"/>
      <c r="AU132" s="27"/>
      <c r="AV132" s="27" t="s">
        <v>308</v>
      </c>
      <c r="AW132" s="28">
        <v>0.5007523148148149</v>
      </c>
      <c r="AX132" s="28">
        <v>0.5512615740740741</v>
      </c>
      <c r="AY132" s="27"/>
      <c r="AZ132" s="28">
        <v>0.050509259259259254</v>
      </c>
      <c r="BA132" s="27" t="s">
        <v>37</v>
      </c>
      <c r="BB132" s="27">
        <v>72</v>
      </c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>
        <v>2</v>
      </c>
      <c r="BV132" s="27">
        <v>101</v>
      </c>
      <c r="BW132" s="28">
        <v>0.026828703703703702</v>
      </c>
      <c r="BX132" s="27"/>
      <c r="BY132" s="27">
        <v>103</v>
      </c>
      <c r="BZ132" s="28">
        <v>0.02803240740740741</v>
      </c>
      <c r="CA132" s="28">
        <f t="shared" si="14"/>
        <v>0.0012037037037037068</v>
      </c>
      <c r="CB132" s="28">
        <f t="shared" si="15"/>
        <v>0.022476851851851845</v>
      </c>
      <c r="CC132" s="30">
        <v>26</v>
      </c>
    </row>
    <row r="133" spans="1:81" ht="15">
      <c r="A133">
        <v>212</v>
      </c>
      <c r="B133">
        <v>2066718</v>
      </c>
      <c r="C133" s="1">
        <v>73</v>
      </c>
      <c r="D133" t="s">
        <v>175</v>
      </c>
      <c r="E133" t="s">
        <v>40</v>
      </c>
      <c r="F133" t="s">
        <v>159</v>
      </c>
      <c r="H133" t="s">
        <v>36</v>
      </c>
      <c r="I133" s="7">
        <v>0.5041666666666667</v>
      </c>
      <c r="J133" s="7">
        <v>0.5399537037037038</v>
      </c>
      <c r="L133" s="8">
        <v>0.035787037037037034</v>
      </c>
      <c r="M133" t="s">
        <v>37</v>
      </c>
      <c r="N133">
        <v>73</v>
      </c>
      <c r="AG133">
        <v>2</v>
      </c>
      <c r="AH133">
        <v>101</v>
      </c>
      <c r="AI133" s="7">
        <v>0.015578703703703704</v>
      </c>
      <c r="AK133">
        <v>103</v>
      </c>
      <c r="AL133" s="7">
        <v>0.016527777777777777</v>
      </c>
      <c r="AM133" s="7">
        <f t="shared" si="16"/>
        <v>0.0009490740740740727</v>
      </c>
      <c r="AN133" s="7">
        <f t="shared" si="17"/>
        <v>0.019259259259259257</v>
      </c>
      <c r="AO133">
        <v>27</v>
      </c>
      <c r="AQ133" s="26">
        <v>73</v>
      </c>
      <c r="AR133" s="27" t="s">
        <v>173</v>
      </c>
      <c r="AS133" s="27" t="s">
        <v>40</v>
      </c>
      <c r="AT133" s="27" t="s">
        <v>174</v>
      </c>
      <c r="AU133" s="27"/>
      <c r="AV133" s="27" t="s">
        <v>308</v>
      </c>
      <c r="AW133" s="28">
        <v>0.5007523148148149</v>
      </c>
      <c r="AX133" s="28">
        <v>0.5513194444444445</v>
      </c>
      <c r="AY133" s="27"/>
      <c r="AZ133" s="28">
        <v>0.050567129629629635</v>
      </c>
      <c r="BA133" s="27" t="s">
        <v>37</v>
      </c>
      <c r="BB133" s="27">
        <v>73</v>
      </c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>
        <v>2</v>
      </c>
      <c r="BV133" s="27">
        <v>101</v>
      </c>
      <c r="BW133" s="28">
        <v>0.026805555555555555</v>
      </c>
      <c r="BX133" s="27"/>
      <c r="BY133" s="27">
        <v>103</v>
      </c>
      <c r="BZ133" s="28">
        <v>0.02847222222222222</v>
      </c>
      <c r="CA133" s="28">
        <f t="shared" si="14"/>
        <v>0.001666666666666667</v>
      </c>
      <c r="CB133" s="28">
        <f t="shared" si="15"/>
        <v>0.022094907407407414</v>
      </c>
      <c r="CC133" s="30">
        <v>27</v>
      </c>
    </row>
    <row r="134" spans="1:81" ht="15">
      <c r="A134">
        <v>94</v>
      </c>
      <c r="B134">
        <v>2044413</v>
      </c>
      <c r="C134" s="1">
        <v>74</v>
      </c>
      <c r="D134" t="s">
        <v>176</v>
      </c>
      <c r="E134" t="s">
        <v>40</v>
      </c>
      <c r="H134" t="s">
        <v>36</v>
      </c>
      <c r="I134" s="7">
        <v>0.5041666666666667</v>
      </c>
      <c r="J134" s="7">
        <v>0.5400115740740741</v>
      </c>
      <c r="L134" s="8">
        <v>0.03584490740740741</v>
      </c>
      <c r="M134" t="s">
        <v>37</v>
      </c>
      <c r="N134">
        <v>74</v>
      </c>
      <c r="AG134">
        <v>2</v>
      </c>
      <c r="AH134">
        <v>101</v>
      </c>
      <c r="AI134" s="7">
        <v>0.016238425925925924</v>
      </c>
      <c r="AK134">
        <v>103</v>
      </c>
      <c r="AL134" s="7">
        <v>0.017488425925925925</v>
      </c>
      <c r="AM134" s="7">
        <f t="shared" si="16"/>
        <v>0.0012500000000000011</v>
      </c>
      <c r="AN134" s="7">
        <f t="shared" si="17"/>
        <v>0.018356481481481484</v>
      </c>
      <c r="AO134">
        <v>28</v>
      </c>
      <c r="AQ134" s="26">
        <v>78</v>
      </c>
      <c r="AR134" s="27" t="s">
        <v>158</v>
      </c>
      <c r="AS134" s="27" t="s">
        <v>40</v>
      </c>
      <c r="AT134" s="27" t="s">
        <v>159</v>
      </c>
      <c r="AU134" s="27"/>
      <c r="AV134" s="27" t="s">
        <v>308</v>
      </c>
      <c r="AW134" s="28">
        <v>0.5007523148148149</v>
      </c>
      <c r="AX134" s="28">
        <v>0.5518171296296296</v>
      </c>
      <c r="AY134" s="27"/>
      <c r="AZ134" s="28">
        <v>0.05106481481481481</v>
      </c>
      <c r="BA134" s="27" t="s">
        <v>37</v>
      </c>
      <c r="BB134" s="27">
        <v>78</v>
      </c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>
        <v>2</v>
      </c>
      <c r="BV134" s="27">
        <v>101</v>
      </c>
      <c r="BW134" s="28">
        <v>0.027407407407407408</v>
      </c>
      <c r="BX134" s="27"/>
      <c r="BY134" s="27">
        <v>103</v>
      </c>
      <c r="BZ134" s="28">
        <v>0.028518518518518523</v>
      </c>
      <c r="CA134" s="28">
        <f t="shared" si="14"/>
        <v>0.0011111111111111148</v>
      </c>
      <c r="CB134" s="28">
        <f t="shared" si="15"/>
        <v>0.02254629629629629</v>
      </c>
      <c r="CC134" s="30">
        <v>28</v>
      </c>
    </row>
    <row r="135" spans="1:81" ht="15">
      <c r="A135">
        <v>101</v>
      </c>
      <c r="B135">
        <v>2089503</v>
      </c>
      <c r="C135" s="1">
        <v>76</v>
      </c>
      <c r="D135" t="s">
        <v>178</v>
      </c>
      <c r="E135" t="s">
        <v>40</v>
      </c>
      <c r="H135" t="s">
        <v>36</v>
      </c>
      <c r="I135" s="7">
        <v>0.5041666666666667</v>
      </c>
      <c r="J135" s="7">
        <v>0.5400462962962963</v>
      </c>
      <c r="L135" s="8">
        <v>0.03587962962962963</v>
      </c>
      <c r="M135" t="s">
        <v>37</v>
      </c>
      <c r="N135">
        <v>76</v>
      </c>
      <c r="AG135">
        <v>2</v>
      </c>
      <c r="AH135">
        <v>101</v>
      </c>
      <c r="AI135" s="7">
        <v>0.01539351851851852</v>
      </c>
      <c r="AK135">
        <v>103</v>
      </c>
      <c r="AL135" s="7">
        <v>0.01664351851851852</v>
      </c>
      <c r="AM135" s="7">
        <f t="shared" si="16"/>
        <v>0.0012499999999999994</v>
      </c>
      <c r="AN135" s="7">
        <f t="shared" si="17"/>
        <v>0.01923611111111111</v>
      </c>
      <c r="AO135">
        <v>29</v>
      </c>
      <c r="AQ135" s="26">
        <v>80</v>
      </c>
      <c r="AR135" s="27" t="s">
        <v>68</v>
      </c>
      <c r="AS135" s="27" t="s">
        <v>40</v>
      </c>
      <c r="AT135" s="27"/>
      <c r="AU135" s="27"/>
      <c r="AV135" s="27" t="s">
        <v>308</v>
      </c>
      <c r="AW135" s="28">
        <v>0.5007523148148149</v>
      </c>
      <c r="AX135" s="28">
        <v>0.5526041666666667</v>
      </c>
      <c r="AY135" s="27"/>
      <c r="AZ135" s="28">
        <v>0.05185185185185185</v>
      </c>
      <c r="BA135" s="27" t="s">
        <v>37</v>
      </c>
      <c r="BB135" s="27">
        <v>80</v>
      </c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>
        <v>2</v>
      </c>
      <c r="BV135" s="27">
        <v>101</v>
      </c>
      <c r="BW135" s="28">
        <v>0.028946759259259255</v>
      </c>
      <c r="BX135" s="27"/>
      <c r="BY135" s="27">
        <v>103</v>
      </c>
      <c r="BZ135" s="28">
        <v>0.030555555555555555</v>
      </c>
      <c r="CA135" s="28">
        <f t="shared" si="14"/>
        <v>0.0016087962962962991</v>
      </c>
      <c r="CB135" s="28">
        <f t="shared" si="15"/>
        <v>0.021296296296296296</v>
      </c>
      <c r="CC135" s="30">
        <v>29</v>
      </c>
    </row>
    <row r="136" spans="1:81" ht="15">
      <c r="A136">
        <v>204</v>
      </c>
      <c r="B136">
        <v>2066785</v>
      </c>
      <c r="C136" s="10">
        <v>80</v>
      </c>
      <c r="D136" s="11" t="s">
        <v>184</v>
      </c>
      <c r="E136" s="11" t="s">
        <v>40</v>
      </c>
      <c r="F136" s="11"/>
      <c r="G136" s="11"/>
      <c r="H136" s="11" t="s">
        <v>36</v>
      </c>
      <c r="I136" s="12">
        <v>0.5041666666666667</v>
      </c>
      <c r="J136" s="12">
        <v>0.5403240740740741</v>
      </c>
      <c r="K136" s="11"/>
      <c r="L136" s="13">
        <v>0.03615740740740741</v>
      </c>
      <c r="M136" s="11" t="s">
        <v>37</v>
      </c>
      <c r="N136" s="11">
        <v>80</v>
      </c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>
        <v>2</v>
      </c>
      <c r="AH136" s="11">
        <v>101</v>
      </c>
      <c r="AI136" s="12">
        <v>0.016122685185185184</v>
      </c>
      <c r="AJ136" s="11"/>
      <c r="AK136" s="11">
        <v>103</v>
      </c>
      <c r="AL136" s="12">
        <v>0.016909722222222225</v>
      </c>
      <c r="AM136" s="12">
        <f t="shared" si="16"/>
        <v>0.000787037037037041</v>
      </c>
      <c r="AN136" s="12">
        <f t="shared" si="17"/>
        <v>0.019247685185185184</v>
      </c>
      <c r="AO136" s="11">
        <v>30</v>
      </c>
      <c r="AQ136" s="26">
        <v>81</v>
      </c>
      <c r="AR136" s="27" t="s">
        <v>184</v>
      </c>
      <c r="AS136" s="27" t="s">
        <v>40</v>
      </c>
      <c r="AT136" s="27"/>
      <c r="AU136" s="27"/>
      <c r="AV136" s="27" t="s">
        <v>308</v>
      </c>
      <c r="AW136" s="28">
        <v>0.5007523148148149</v>
      </c>
      <c r="AX136" s="28">
        <v>0.5527546296296296</v>
      </c>
      <c r="AY136" s="27"/>
      <c r="AZ136" s="28">
        <v>0.052002314814814814</v>
      </c>
      <c r="BA136" s="27" t="s">
        <v>37</v>
      </c>
      <c r="BB136" s="27">
        <v>81</v>
      </c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>
        <v>2</v>
      </c>
      <c r="BV136" s="27">
        <v>101</v>
      </c>
      <c r="BW136" s="28">
        <v>0.027280092592592592</v>
      </c>
      <c r="BX136" s="27"/>
      <c r="BY136" s="27">
        <v>103</v>
      </c>
      <c r="BZ136" s="28">
        <v>0.028182870370370372</v>
      </c>
      <c r="CA136" s="28">
        <f t="shared" si="14"/>
        <v>0.0009027777777777801</v>
      </c>
      <c r="CB136" s="28">
        <f t="shared" si="15"/>
        <v>0.02381944444444444</v>
      </c>
      <c r="CC136" s="30">
        <v>30</v>
      </c>
    </row>
    <row r="137" spans="1:81" ht="15">
      <c r="A137">
        <v>166</v>
      </c>
      <c r="B137">
        <v>2044550</v>
      </c>
      <c r="C137" s="10">
        <v>81</v>
      </c>
      <c r="D137" s="11" t="s">
        <v>185</v>
      </c>
      <c r="E137" s="11" t="s">
        <v>40</v>
      </c>
      <c r="F137" s="11"/>
      <c r="G137" s="11"/>
      <c r="H137" s="11" t="s">
        <v>36</v>
      </c>
      <c r="I137" s="12">
        <v>0.5041666666666667</v>
      </c>
      <c r="J137" s="12">
        <v>0.5404166666666667</v>
      </c>
      <c r="K137" s="11"/>
      <c r="L137" s="13">
        <v>0.03625</v>
      </c>
      <c r="M137" s="11" t="s">
        <v>37</v>
      </c>
      <c r="N137" s="11">
        <v>81</v>
      </c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>
        <v>2</v>
      </c>
      <c r="AH137" s="11">
        <v>101</v>
      </c>
      <c r="AI137" s="12">
        <v>0.01704861111111111</v>
      </c>
      <c r="AJ137" s="11"/>
      <c r="AK137" s="11">
        <v>103</v>
      </c>
      <c r="AL137" s="12">
        <v>0.018194444444444444</v>
      </c>
      <c r="AM137" s="12">
        <f t="shared" si="16"/>
        <v>0.001145833333333332</v>
      </c>
      <c r="AN137" s="12">
        <f t="shared" si="17"/>
        <v>0.018055555555555554</v>
      </c>
      <c r="AO137" s="11">
        <v>31</v>
      </c>
      <c r="AQ137" s="26">
        <v>83</v>
      </c>
      <c r="AR137" s="27" t="s">
        <v>185</v>
      </c>
      <c r="AS137" s="27" t="s">
        <v>40</v>
      </c>
      <c r="AT137" s="27"/>
      <c r="AU137" s="27"/>
      <c r="AV137" s="27" t="s">
        <v>308</v>
      </c>
      <c r="AW137" s="28">
        <v>0.5007523148148149</v>
      </c>
      <c r="AX137" s="28">
        <v>0.5530208333333334</v>
      </c>
      <c r="AY137" s="27"/>
      <c r="AZ137" s="28">
        <v>0.05226851851851852</v>
      </c>
      <c r="BA137" s="27" t="s">
        <v>37</v>
      </c>
      <c r="BB137" s="27">
        <v>83</v>
      </c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>
        <v>2</v>
      </c>
      <c r="BV137" s="27">
        <v>101</v>
      </c>
      <c r="BW137" s="28">
        <v>0.02697916666666667</v>
      </c>
      <c r="BX137" s="27"/>
      <c r="BY137" s="27">
        <v>103</v>
      </c>
      <c r="BZ137" s="28">
        <v>0.027939814814814817</v>
      </c>
      <c r="CA137" s="28">
        <f t="shared" si="14"/>
        <v>0.000960648148148148</v>
      </c>
      <c r="CB137" s="28">
        <f t="shared" si="15"/>
        <v>0.024328703703703703</v>
      </c>
      <c r="CC137" s="30">
        <v>31</v>
      </c>
    </row>
    <row r="138" spans="1:81" ht="15">
      <c r="A138">
        <v>36</v>
      </c>
      <c r="B138">
        <v>2044477</v>
      </c>
      <c r="C138" s="10">
        <v>85</v>
      </c>
      <c r="D138" s="11" t="s">
        <v>190</v>
      </c>
      <c r="E138" s="11" t="s">
        <v>40</v>
      </c>
      <c r="F138" s="11"/>
      <c r="G138" s="11"/>
      <c r="H138" s="11" t="s">
        <v>36</v>
      </c>
      <c r="I138" s="12">
        <v>0.5041666666666667</v>
      </c>
      <c r="J138" s="12">
        <v>0.5408796296296297</v>
      </c>
      <c r="K138" s="11"/>
      <c r="L138" s="13">
        <v>0.03671296296296296</v>
      </c>
      <c r="M138" s="11" t="s">
        <v>37</v>
      </c>
      <c r="N138" s="11">
        <v>85</v>
      </c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>
        <v>2</v>
      </c>
      <c r="AH138" s="11">
        <v>101</v>
      </c>
      <c r="AI138" s="12">
        <v>0.015520833333333333</v>
      </c>
      <c r="AJ138" s="11"/>
      <c r="AK138" s="11">
        <v>103</v>
      </c>
      <c r="AL138" s="12">
        <v>0.016909722222222225</v>
      </c>
      <c r="AM138" s="12">
        <f t="shared" si="16"/>
        <v>0.0013888888888888926</v>
      </c>
      <c r="AN138" s="12">
        <f t="shared" si="17"/>
        <v>0.019803240740740736</v>
      </c>
      <c r="AO138" s="11">
        <v>32</v>
      </c>
      <c r="AQ138" s="26">
        <v>85</v>
      </c>
      <c r="AR138" s="27" t="s">
        <v>198</v>
      </c>
      <c r="AS138" s="27" t="s">
        <v>40</v>
      </c>
      <c r="AT138" s="27" t="s">
        <v>161</v>
      </c>
      <c r="AU138" s="27"/>
      <c r="AV138" s="27" t="s">
        <v>308</v>
      </c>
      <c r="AW138" s="28">
        <v>0.5007523148148149</v>
      </c>
      <c r="AX138" s="28">
        <v>0.5532175925925926</v>
      </c>
      <c r="AY138" s="27" t="s">
        <v>199</v>
      </c>
      <c r="AZ138" s="28">
        <v>0.052465277777777784</v>
      </c>
      <c r="BA138" s="27" t="s">
        <v>37</v>
      </c>
      <c r="BB138" s="27">
        <v>85</v>
      </c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>
        <v>2</v>
      </c>
      <c r="BV138" s="27">
        <v>101</v>
      </c>
      <c r="BW138" s="28">
        <v>0.02837962962962963</v>
      </c>
      <c r="BX138" s="27"/>
      <c r="BY138" s="27">
        <v>103</v>
      </c>
      <c r="BZ138" s="28">
        <v>0.02981481481481481</v>
      </c>
      <c r="CA138" s="28">
        <f t="shared" si="14"/>
        <v>0.0014351851851851817</v>
      </c>
      <c r="CB138" s="28">
        <f t="shared" si="15"/>
        <v>0.022650462962962973</v>
      </c>
      <c r="CC138" s="30">
        <v>32</v>
      </c>
    </row>
    <row r="139" spans="1:81" ht="15">
      <c r="A139">
        <v>181</v>
      </c>
      <c r="B139">
        <v>2044551</v>
      </c>
      <c r="C139" s="1">
        <v>87</v>
      </c>
      <c r="D139" t="s">
        <v>192</v>
      </c>
      <c r="E139" t="s">
        <v>40</v>
      </c>
      <c r="H139" t="s">
        <v>36</v>
      </c>
      <c r="I139" s="7">
        <v>0.5041666666666667</v>
      </c>
      <c r="J139" s="7">
        <v>0.5412152777777778</v>
      </c>
      <c r="L139" s="8">
        <v>0.03704861111111111</v>
      </c>
      <c r="M139" t="s">
        <v>37</v>
      </c>
      <c r="N139">
        <v>87</v>
      </c>
      <c r="AG139">
        <v>2</v>
      </c>
      <c r="AH139">
        <v>101</v>
      </c>
      <c r="AI139" s="7">
        <v>0.014571759259259258</v>
      </c>
      <c r="AK139">
        <v>103</v>
      </c>
      <c r="AL139" s="7">
        <v>0.01570601851851852</v>
      </c>
      <c r="AM139" s="7">
        <f t="shared" si="16"/>
        <v>0.0011342592592592602</v>
      </c>
      <c r="AN139" s="7">
        <f t="shared" si="17"/>
        <v>0.02134259259259259</v>
      </c>
      <c r="AO139">
        <v>33</v>
      </c>
      <c r="AQ139" s="26">
        <v>97</v>
      </c>
      <c r="AR139" s="27" t="s">
        <v>157</v>
      </c>
      <c r="AS139" s="27" t="s">
        <v>40</v>
      </c>
      <c r="AT139" s="27"/>
      <c r="AU139" s="27"/>
      <c r="AV139" s="27" t="s">
        <v>308</v>
      </c>
      <c r="AW139" s="28">
        <v>0.5007523148148149</v>
      </c>
      <c r="AX139" s="28">
        <v>0.5547106481481482</v>
      </c>
      <c r="AY139" s="27"/>
      <c r="AZ139" s="28">
        <v>0.05395833333333333</v>
      </c>
      <c r="BA139" s="27" t="s">
        <v>37</v>
      </c>
      <c r="BB139" s="27">
        <v>97</v>
      </c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>
        <v>2</v>
      </c>
      <c r="BV139" s="27">
        <v>101</v>
      </c>
      <c r="BW139" s="28">
        <v>0.027060185185185187</v>
      </c>
      <c r="BX139" s="27"/>
      <c r="BY139" s="27">
        <v>103</v>
      </c>
      <c r="BZ139" s="28">
        <v>0.029594907407407407</v>
      </c>
      <c r="CA139" s="28">
        <f aca="true" t="shared" si="18" ref="CA139:CA166">BZ139-BW139</f>
        <v>0.0025347222222222195</v>
      </c>
      <c r="CB139" s="28">
        <f aca="true" t="shared" si="19" ref="CB139:CB166">AZ139-BZ139</f>
        <v>0.024363425925925924</v>
      </c>
      <c r="CC139" s="30">
        <v>33</v>
      </c>
    </row>
    <row r="140" spans="1:81" ht="15">
      <c r="A140">
        <v>85</v>
      </c>
      <c r="B140">
        <v>2044409</v>
      </c>
      <c r="C140" s="10">
        <v>92</v>
      </c>
      <c r="D140" s="11" t="s">
        <v>198</v>
      </c>
      <c r="E140" s="11" t="s">
        <v>40</v>
      </c>
      <c r="F140" s="11" t="s">
        <v>161</v>
      </c>
      <c r="G140" s="11"/>
      <c r="H140" s="11" t="s">
        <v>36</v>
      </c>
      <c r="I140" s="12">
        <v>0.5041666666666667</v>
      </c>
      <c r="J140" s="12">
        <v>0.5417013888888889</v>
      </c>
      <c r="K140" s="11" t="s">
        <v>199</v>
      </c>
      <c r="L140" s="13">
        <v>0.03753472222222222</v>
      </c>
      <c r="M140" s="11" t="s">
        <v>37</v>
      </c>
      <c r="N140" s="11">
        <v>92</v>
      </c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>
        <v>2</v>
      </c>
      <c r="AH140" s="11">
        <v>101</v>
      </c>
      <c r="AI140" s="12">
        <v>0.01638888888888889</v>
      </c>
      <c r="AJ140" s="11"/>
      <c r="AK140" s="11">
        <v>103</v>
      </c>
      <c r="AL140" s="12">
        <v>0.017430555555555557</v>
      </c>
      <c r="AM140" s="12">
        <f t="shared" si="16"/>
        <v>0.0010416666666666664</v>
      </c>
      <c r="AN140" s="12">
        <f t="shared" si="17"/>
        <v>0.020104166666666663</v>
      </c>
      <c r="AO140" s="11">
        <v>34</v>
      </c>
      <c r="AQ140" s="26">
        <v>113</v>
      </c>
      <c r="AR140" s="27" t="s">
        <v>242</v>
      </c>
      <c r="AS140" s="27" t="s">
        <v>40</v>
      </c>
      <c r="AT140" s="27"/>
      <c r="AU140" s="27"/>
      <c r="AV140" s="27" t="s">
        <v>308</v>
      </c>
      <c r="AW140" s="28">
        <v>0.5007523148148149</v>
      </c>
      <c r="AX140" s="28">
        <v>0.5572916666666666</v>
      </c>
      <c r="AY140" s="27"/>
      <c r="AZ140" s="28">
        <v>0.056539351851851855</v>
      </c>
      <c r="BA140" s="27" t="s">
        <v>37</v>
      </c>
      <c r="BB140" s="27">
        <v>113</v>
      </c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>
        <v>2</v>
      </c>
      <c r="BV140" s="27">
        <v>101</v>
      </c>
      <c r="BW140" s="28">
        <v>0.028958333333333336</v>
      </c>
      <c r="BX140" s="27"/>
      <c r="BY140" s="27">
        <v>103</v>
      </c>
      <c r="BZ140" s="28">
        <v>0.03091435185185185</v>
      </c>
      <c r="CA140" s="28">
        <f t="shared" si="18"/>
        <v>0.001956018518518513</v>
      </c>
      <c r="CB140" s="28">
        <f t="shared" si="19"/>
        <v>0.025625000000000005</v>
      </c>
      <c r="CC140" s="30">
        <v>34</v>
      </c>
    </row>
    <row r="141" spans="1:81" ht="15">
      <c r="A141">
        <v>47</v>
      </c>
      <c r="B141">
        <v>2044441</v>
      </c>
      <c r="C141" s="1">
        <v>93</v>
      </c>
      <c r="D141" t="s">
        <v>200</v>
      </c>
      <c r="E141" t="s">
        <v>40</v>
      </c>
      <c r="F141" t="s">
        <v>201</v>
      </c>
      <c r="H141" t="s">
        <v>36</v>
      </c>
      <c r="I141" s="7">
        <v>0.5041666666666667</v>
      </c>
      <c r="J141" s="7">
        <v>0.5418402777777778</v>
      </c>
      <c r="L141" s="8">
        <v>0.03767361111111111</v>
      </c>
      <c r="M141" t="s">
        <v>37</v>
      </c>
      <c r="N141">
        <v>93</v>
      </c>
      <c r="AG141">
        <v>2</v>
      </c>
      <c r="AH141">
        <v>101</v>
      </c>
      <c r="AI141" s="7">
        <v>0.016631944444444446</v>
      </c>
      <c r="AK141">
        <v>103</v>
      </c>
      <c r="AL141" s="7">
        <v>0.017592592592592594</v>
      </c>
      <c r="AM141" s="7">
        <f t="shared" si="16"/>
        <v>0.000960648148148148</v>
      </c>
      <c r="AN141" s="7">
        <f t="shared" si="17"/>
        <v>0.020081018518518515</v>
      </c>
      <c r="AO141">
        <v>35</v>
      </c>
      <c r="AQ141" s="26">
        <v>115</v>
      </c>
      <c r="AR141" s="27" t="s">
        <v>202</v>
      </c>
      <c r="AS141" s="27" t="s">
        <v>40</v>
      </c>
      <c r="AT141" s="27"/>
      <c r="AU141" s="27"/>
      <c r="AV141" s="27" t="s">
        <v>308</v>
      </c>
      <c r="AW141" s="28">
        <v>0.5007523148148149</v>
      </c>
      <c r="AX141" s="28">
        <v>0.5576157407407407</v>
      </c>
      <c r="AY141" s="27"/>
      <c r="AZ141" s="28">
        <v>0.05686342592592592</v>
      </c>
      <c r="BA141" s="27" t="s">
        <v>37</v>
      </c>
      <c r="BB141" s="27">
        <v>115</v>
      </c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>
        <v>2</v>
      </c>
      <c r="BV141" s="27">
        <v>101</v>
      </c>
      <c r="BW141" s="28">
        <v>0.032372685185185185</v>
      </c>
      <c r="BX141" s="27"/>
      <c r="BY141" s="27">
        <v>103</v>
      </c>
      <c r="BZ141" s="28">
        <v>0.03391203703703704</v>
      </c>
      <c r="CA141" s="28">
        <f t="shared" si="18"/>
        <v>0.0015393518518518542</v>
      </c>
      <c r="CB141" s="28">
        <f t="shared" si="19"/>
        <v>0.022951388888888882</v>
      </c>
      <c r="CC141" s="30">
        <v>35</v>
      </c>
    </row>
    <row r="142" spans="1:81" ht="15">
      <c r="A142">
        <v>30</v>
      </c>
      <c r="B142">
        <v>2044435</v>
      </c>
      <c r="C142" s="10">
        <v>94</v>
      </c>
      <c r="D142" s="11" t="s">
        <v>202</v>
      </c>
      <c r="E142" s="11" t="s">
        <v>40</v>
      </c>
      <c r="F142" s="11"/>
      <c r="G142" s="11"/>
      <c r="H142" s="11" t="s">
        <v>36</v>
      </c>
      <c r="I142" s="12">
        <v>0.5041666666666667</v>
      </c>
      <c r="J142" s="12">
        <v>0.5420138888888889</v>
      </c>
      <c r="K142" s="11"/>
      <c r="L142" s="13">
        <v>0.03784722222222222</v>
      </c>
      <c r="M142" s="11" t="s">
        <v>37</v>
      </c>
      <c r="N142" s="11">
        <v>94</v>
      </c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>
        <v>2</v>
      </c>
      <c r="AH142" s="11">
        <v>101</v>
      </c>
      <c r="AI142" s="12">
        <v>0.01539351851851852</v>
      </c>
      <c r="AJ142" s="11"/>
      <c r="AK142" s="11">
        <v>103</v>
      </c>
      <c r="AL142" s="12">
        <v>0.016145833333333335</v>
      </c>
      <c r="AM142" s="12">
        <f t="shared" si="16"/>
        <v>0.000752314814814815</v>
      </c>
      <c r="AN142" s="12">
        <f t="shared" si="17"/>
        <v>0.021701388888888885</v>
      </c>
      <c r="AO142" s="11">
        <v>36</v>
      </c>
      <c r="AQ142" s="26">
        <v>116</v>
      </c>
      <c r="AR142" s="27" t="s">
        <v>133</v>
      </c>
      <c r="AS142" s="27" t="s">
        <v>40</v>
      </c>
      <c r="AT142" s="27" t="s">
        <v>134</v>
      </c>
      <c r="AU142" s="27"/>
      <c r="AV142" s="27" t="s">
        <v>308</v>
      </c>
      <c r="AW142" s="28">
        <v>0.5007523148148149</v>
      </c>
      <c r="AX142" s="28">
        <v>0.558125</v>
      </c>
      <c r="AY142" s="27"/>
      <c r="AZ142" s="28">
        <v>0.057372685185185186</v>
      </c>
      <c r="BA142" s="27" t="s">
        <v>37</v>
      </c>
      <c r="BB142" s="27">
        <v>116</v>
      </c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>
        <v>2</v>
      </c>
      <c r="BV142" s="27">
        <v>101</v>
      </c>
      <c r="BW142" s="28">
        <v>0.03570601851851852</v>
      </c>
      <c r="BX142" s="27"/>
      <c r="BY142" s="27">
        <v>103</v>
      </c>
      <c r="BZ142" s="28">
        <v>0.036585648148148145</v>
      </c>
      <c r="CA142" s="28">
        <f t="shared" si="18"/>
        <v>0.000879629629629626</v>
      </c>
      <c r="CB142" s="28">
        <f t="shared" si="19"/>
        <v>0.02078703703703704</v>
      </c>
      <c r="CC142" s="30">
        <v>36</v>
      </c>
    </row>
    <row r="143" spans="1:81" ht="15">
      <c r="A143">
        <v>149</v>
      </c>
      <c r="B143">
        <v>2044582</v>
      </c>
      <c r="C143" s="1">
        <v>105</v>
      </c>
      <c r="D143" t="s">
        <v>216</v>
      </c>
      <c r="E143" t="s">
        <v>40</v>
      </c>
      <c r="F143" t="s">
        <v>38</v>
      </c>
      <c r="H143" t="s">
        <v>36</v>
      </c>
      <c r="I143" s="7">
        <v>0.5041666666666667</v>
      </c>
      <c r="J143" s="7">
        <v>0.5440046296296296</v>
      </c>
      <c r="K143" t="s">
        <v>217</v>
      </c>
      <c r="L143" s="8">
        <v>0.039837962962962964</v>
      </c>
      <c r="M143" t="s">
        <v>37</v>
      </c>
      <c r="N143">
        <v>105</v>
      </c>
      <c r="AG143">
        <v>2</v>
      </c>
      <c r="AH143">
        <v>101</v>
      </c>
      <c r="AI143" s="7">
        <v>0.01783564814814815</v>
      </c>
      <c r="AK143">
        <v>103</v>
      </c>
      <c r="AL143" s="7">
        <v>0.01916666666666667</v>
      </c>
      <c r="AM143" s="7">
        <f t="shared" si="16"/>
        <v>0.0013310185185185196</v>
      </c>
      <c r="AN143" s="7">
        <f t="shared" si="17"/>
        <v>0.020671296296296295</v>
      </c>
      <c r="AO143">
        <v>37</v>
      </c>
      <c r="AQ143" s="50">
        <v>118</v>
      </c>
      <c r="AR143" s="51" t="s">
        <v>375</v>
      </c>
      <c r="AS143" s="51" t="s">
        <v>40</v>
      </c>
      <c r="AT143" s="51"/>
      <c r="AU143" s="51"/>
      <c r="AV143" s="51" t="s">
        <v>308</v>
      </c>
      <c r="AW143" s="52">
        <v>0.5007523148148149</v>
      </c>
      <c r="AX143" s="52">
        <v>0.5582175925925926</v>
      </c>
      <c r="AY143" s="51" t="s">
        <v>376</v>
      </c>
      <c r="AZ143" s="52">
        <v>0.057465277777777775</v>
      </c>
      <c r="BA143" s="51" t="s">
        <v>37</v>
      </c>
      <c r="BB143" s="51">
        <v>118</v>
      </c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>
        <v>2</v>
      </c>
      <c r="BV143" s="51">
        <v>101</v>
      </c>
      <c r="BW143" s="52">
        <v>0.03180555555555555</v>
      </c>
      <c r="BX143" s="51"/>
      <c r="BY143" s="51">
        <v>103</v>
      </c>
      <c r="BZ143" s="52">
        <v>0.03377314814814815</v>
      </c>
      <c r="CA143" s="52">
        <f t="shared" si="18"/>
        <v>0.001967592592592597</v>
      </c>
      <c r="CB143" s="52">
        <f t="shared" si="19"/>
        <v>0.023692129629629625</v>
      </c>
      <c r="CC143" s="53">
        <v>37</v>
      </c>
    </row>
    <row r="144" spans="1:81" ht="15">
      <c r="A144">
        <v>211</v>
      </c>
      <c r="B144">
        <v>2066768</v>
      </c>
      <c r="C144" s="10">
        <v>106</v>
      </c>
      <c r="D144" s="11" t="s">
        <v>218</v>
      </c>
      <c r="E144" s="11" t="s">
        <v>40</v>
      </c>
      <c r="F144" s="11" t="s">
        <v>219</v>
      </c>
      <c r="G144" s="11"/>
      <c r="H144" s="11" t="s">
        <v>36</v>
      </c>
      <c r="I144" s="12">
        <v>0.5041666666666667</v>
      </c>
      <c r="J144" s="12">
        <v>0.5440625</v>
      </c>
      <c r="K144" s="11"/>
      <c r="L144" s="13">
        <v>0.03989583333333333</v>
      </c>
      <c r="M144" s="11" t="s">
        <v>37</v>
      </c>
      <c r="N144" s="11">
        <v>106</v>
      </c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>
        <v>2</v>
      </c>
      <c r="AH144" s="11">
        <v>101</v>
      </c>
      <c r="AI144" s="12">
        <v>0.019085648148148147</v>
      </c>
      <c r="AJ144" s="11"/>
      <c r="AK144" s="11">
        <v>103</v>
      </c>
      <c r="AL144" s="12">
        <v>0.020520833333333332</v>
      </c>
      <c r="AM144" s="12">
        <f t="shared" si="16"/>
        <v>0.0014351851851851852</v>
      </c>
      <c r="AN144" s="12">
        <f t="shared" si="17"/>
        <v>0.019375</v>
      </c>
      <c r="AO144" s="11">
        <v>38</v>
      </c>
      <c r="AQ144" s="26">
        <v>119</v>
      </c>
      <c r="AR144" s="27" t="s">
        <v>377</v>
      </c>
      <c r="AS144" s="27" t="s">
        <v>40</v>
      </c>
      <c r="AT144" s="27"/>
      <c r="AU144" s="27"/>
      <c r="AV144" s="27" t="s">
        <v>308</v>
      </c>
      <c r="AW144" s="28">
        <v>0.5007523148148149</v>
      </c>
      <c r="AX144" s="28">
        <v>0.5584143518518518</v>
      </c>
      <c r="AY144" s="27"/>
      <c r="AZ144" s="28">
        <v>0.05766203703703704</v>
      </c>
      <c r="BA144" s="27" t="s">
        <v>37</v>
      </c>
      <c r="BB144" s="27">
        <v>119</v>
      </c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>
        <v>2</v>
      </c>
      <c r="BV144" s="27">
        <v>101</v>
      </c>
      <c r="BW144" s="28">
        <v>0.02800925925925926</v>
      </c>
      <c r="BX144" s="27"/>
      <c r="BY144" s="27">
        <v>103</v>
      </c>
      <c r="BZ144" s="28">
        <v>0.029965277777777775</v>
      </c>
      <c r="CA144" s="28">
        <f t="shared" si="18"/>
        <v>0.001956018518518513</v>
      </c>
      <c r="CB144" s="28">
        <f t="shared" si="19"/>
        <v>0.027696759259259265</v>
      </c>
      <c r="CC144" s="30">
        <v>38</v>
      </c>
    </row>
    <row r="145" spans="1:81" ht="15">
      <c r="A145">
        <v>45</v>
      </c>
      <c r="B145">
        <v>2044483</v>
      </c>
      <c r="C145" s="10">
        <v>111</v>
      </c>
      <c r="D145" s="11" t="s">
        <v>68</v>
      </c>
      <c r="E145" s="11" t="s">
        <v>40</v>
      </c>
      <c r="F145" s="11"/>
      <c r="G145" s="11"/>
      <c r="H145" s="11" t="s">
        <v>36</v>
      </c>
      <c r="I145" s="12">
        <v>0.5041666666666667</v>
      </c>
      <c r="J145" s="12">
        <v>0.5446180555555555</v>
      </c>
      <c r="K145" s="11"/>
      <c r="L145" s="13">
        <v>0.04045138888888889</v>
      </c>
      <c r="M145" s="11" t="s">
        <v>37</v>
      </c>
      <c r="N145" s="11">
        <v>111</v>
      </c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>
        <v>2</v>
      </c>
      <c r="AH145" s="11">
        <v>101</v>
      </c>
      <c r="AI145" s="12">
        <v>0.016400462962962964</v>
      </c>
      <c r="AJ145" s="11"/>
      <c r="AK145" s="11">
        <v>103</v>
      </c>
      <c r="AL145" s="12">
        <v>0.01778935185185185</v>
      </c>
      <c r="AM145" s="12">
        <f t="shared" si="16"/>
        <v>0.0013888888888888874</v>
      </c>
      <c r="AN145" s="12">
        <f t="shared" si="17"/>
        <v>0.02266203703703704</v>
      </c>
      <c r="AO145" s="11">
        <v>39</v>
      </c>
      <c r="AQ145" s="50">
        <v>120</v>
      </c>
      <c r="AR145" s="51" t="s">
        <v>61</v>
      </c>
      <c r="AS145" s="51" t="s">
        <v>40</v>
      </c>
      <c r="AT145" s="51"/>
      <c r="AU145" s="51"/>
      <c r="AV145" s="51" t="s">
        <v>308</v>
      </c>
      <c r="AW145" s="52">
        <v>0.5007523148148149</v>
      </c>
      <c r="AX145" s="52">
        <v>0.5587384259259259</v>
      </c>
      <c r="AY145" s="51"/>
      <c r="AZ145" s="52">
        <v>0.057986111111111106</v>
      </c>
      <c r="BA145" s="51" t="s">
        <v>37</v>
      </c>
      <c r="BB145" s="51">
        <v>120</v>
      </c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>
        <v>2</v>
      </c>
      <c r="BV145" s="51">
        <v>101</v>
      </c>
      <c r="BW145" s="52">
        <v>0.03155092592592592</v>
      </c>
      <c r="BX145" s="51"/>
      <c r="BY145" s="51">
        <v>103</v>
      </c>
      <c r="BZ145" s="52">
        <v>0.032511574074074075</v>
      </c>
      <c r="CA145" s="52">
        <f t="shared" si="18"/>
        <v>0.0009606481481481549</v>
      </c>
      <c r="CB145" s="52">
        <f t="shared" si="19"/>
        <v>0.02547453703703703</v>
      </c>
      <c r="CC145" s="53">
        <v>39</v>
      </c>
    </row>
    <row r="146" spans="1:81" ht="15">
      <c r="A146">
        <v>161</v>
      </c>
      <c r="B146">
        <v>2044597</v>
      </c>
      <c r="C146" s="10">
        <v>112</v>
      </c>
      <c r="D146" s="11" t="s">
        <v>225</v>
      </c>
      <c r="E146" s="11" t="s">
        <v>40</v>
      </c>
      <c r="F146" s="11"/>
      <c r="G146" s="11"/>
      <c r="H146" s="11" t="s">
        <v>36</v>
      </c>
      <c r="I146" s="12">
        <v>0.5041666666666667</v>
      </c>
      <c r="J146" s="12">
        <v>0.5446527777777778</v>
      </c>
      <c r="K146" s="11"/>
      <c r="L146" s="13">
        <v>0.040486111111111105</v>
      </c>
      <c r="M146" s="11" t="s">
        <v>37</v>
      </c>
      <c r="N146" s="11">
        <v>112</v>
      </c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>
        <v>2</v>
      </c>
      <c r="AH146" s="11">
        <v>101</v>
      </c>
      <c r="AI146" s="12">
        <v>0.016840277777777777</v>
      </c>
      <c r="AJ146" s="11"/>
      <c r="AK146" s="11">
        <v>103</v>
      </c>
      <c r="AL146" s="12">
        <v>0.01815972222222222</v>
      </c>
      <c r="AM146" s="12">
        <f t="shared" si="16"/>
        <v>0.0013194444444444425</v>
      </c>
      <c r="AN146" s="12">
        <f t="shared" si="17"/>
        <v>0.022326388888888885</v>
      </c>
      <c r="AO146" s="11">
        <v>40</v>
      </c>
      <c r="AQ146" s="26">
        <v>125</v>
      </c>
      <c r="AR146" s="27" t="s">
        <v>225</v>
      </c>
      <c r="AS146" s="27" t="s">
        <v>40</v>
      </c>
      <c r="AT146" s="27"/>
      <c r="AU146" s="27"/>
      <c r="AV146" s="27" t="s">
        <v>308</v>
      </c>
      <c r="AW146" s="28">
        <v>0.5007523148148149</v>
      </c>
      <c r="AX146" s="28">
        <v>0.5601967592592593</v>
      </c>
      <c r="AY146" s="27"/>
      <c r="AZ146" s="28">
        <v>0.059444444444444446</v>
      </c>
      <c r="BA146" s="27" t="s">
        <v>37</v>
      </c>
      <c r="BB146" s="27">
        <v>125</v>
      </c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>
        <v>2</v>
      </c>
      <c r="BV146" s="27">
        <v>101</v>
      </c>
      <c r="BW146" s="28">
        <v>0.03108796296296296</v>
      </c>
      <c r="BX146" s="27"/>
      <c r="BY146" s="27">
        <v>103</v>
      </c>
      <c r="BZ146" s="28">
        <v>0.03311342592592593</v>
      </c>
      <c r="CA146" s="28">
        <f t="shared" si="18"/>
        <v>0.0020254629629629685</v>
      </c>
      <c r="CB146" s="28">
        <f t="shared" si="19"/>
        <v>0.026331018518518517</v>
      </c>
      <c r="CC146" s="30">
        <v>40</v>
      </c>
    </row>
    <row r="147" spans="1:81" ht="15">
      <c r="A147">
        <v>139</v>
      </c>
      <c r="B147">
        <v>2044565</v>
      </c>
      <c r="C147" s="1">
        <v>116</v>
      </c>
      <c r="D147" t="s">
        <v>231</v>
      </c>
      <c r="E147" t="s">
        <v>40</v>
      </c>
      <c r="H147" t="s">
        <v>36</v>
      </c>
      <c r="I147" s="7">
        <v>0.5041666666666667</v>
      </c>
      <c r="J147" s="7">
        <v>0.5450115740740741</v>
      </c>
      <c r="L147" s="8">
        <v>0.040844907407407406</v>
      </c>
      <c r="M147" t="s">
        <v>37</v>
      </c>
      <c r="N147">
        <v>116</v>
      </c>
      <c r="AG147">
        <v>2</v>
      </c>
      <c r="AH147">
        <v>101</v>
      </c>
      <c r="AI147" s="7">
        <v>0.01667824074074074</v>
      </c>
      <c r="AK147">
        <v>103</v>
      </c>
      <c r="AL147" s="7">
        <v>0.017939814814814815</v>
      </c>
      <c r="AM147" s="7">
        <f t="shared" si="16"/>
        <v>0.0012615740740740747</v>
      </c>
      <c r="AN147" s="7">
        <f t="shared" si="17"/>
        <v>0.02290509259259259</v>
      </c>
      <c r="AO147">
        <v>41</v>
      </c>
      <c r="AQ147" s="26">
        <v>135</v>
      </c>
      <c r="AR147" s="27" t="s">
        <v>243</v>
      </c>
      <c r="AS147" s="27" t="s">
        <v>40</v>
      </c>
      <c r="AT147" s="27"/>
      <c r="AU147" s="27"/>
      <c r="AV147" s="27" t="s">
        <v>308</v>
      </c>
      <c r="AW147" s="28">
        <v>0.5007523148148149</v>
      </c>
      <c r="AX147" s="28">
        <v>0.5621296296296296</v>
      </c>
      <c r="AY147" s="27"/>
      <c r="AZ147" s="28">
        <v>0.061377314814814815</v>
      </c>
      <c r="BA147" s="27" t="s">
        <v>37</v>
      </c>
      <c r="BB147" s="27">
        <v>135</v>
      </c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>
        <v>2</v>
      </c>
      <c r="BV147" s="27">
        <v>101</v>
      </c>
      <c r="BW147" s="28">
        <v>0.03517361111111111</v>
      </c>
      <c r="BX147" s="27"/>
      <c r="BY147" s="27">
        <v>103</v>
      </c>
      <c r="BZ147" s="28">
        <v>0.03688657407407408</v>
      </c>
      <c r="CA147" s="28">
        <f t="shared" si="18"/>
        <v>0.0017129629629629717</v>
      </c>
      <c r="CB147" s="28">
        <f t="shared" si="19"/>
        <v>0.024490740740740737</v>
      </c>
      <c r="CC147" s="30">
        <v>41</v>
      </c>
    </row>
    <row r="148" spans="1:81" ht="15">
      <c r="A148">
        <v>135</v>
      </c>
      <c r="B148">
        <v>2043485</v>
      </c>
      <c r="C148" s="10">
        <v>124</v>
      </c>
      <c r="D148" s="11" t="s">
        <v>242</v>
      </c>
      <c r="E148" s="11" t="s">
        <v>40</v>
      </c>
      <c r="F148" s="11"/>
      <c r="G148" s="11"/>
      <c r="H148" s="11" t="s">
        <v>36</v>
      </c>
      <c r="I148" s="12">
        <v>0.5041666666666667</v>
      </c>
      <c r="J148" s="12">
        <v>0.5455787037037038</v>
      </c>
      <c r="K148" s="11"/>
      <c r="L148" s="13">
        <v>0.04141203703703704</v>
      </c>
      <c r="M148" s="11" t="s">
        <v>37</v>
      </c>
      <c r="N148" s="11">
        <v>124</v>
      </c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>
        <v>2</v>
      </c>
      <c r="AH148" s="11">
        <v>101</v>
      </c>
      <c r="AI148" s="12">
        <v>0.016574074074074074</v>
      </c>
      <c r="AJ148" s="11"/>
      <c r="AK148" s="11">
        <v>103</v>
      </c>
      <c r="AL148" s="12">
        <v>0.01733796296296296</v>
      </c>
      <c r="AM148" s="12">
        <f t="shared" si="16"/>
        <v>0.0007638888888888869</v>
      </c>
      <c r="AN148" s="12">
        <f t="shared" si="17"/>
        <v>0.024074074074074078</v>
      </c>
      <c r="AO148" s="11">
        <v>42</v>
      </c>
      <c r="AQ148" s="26">
        <v>141</v>
      </c>
      <c r="AR148" s="27" t="s">
        <v>247</v>
      </c>
      <c r="AS148" s="27" t="s">
        <v>40</v>
      </c>
      <c r="AT148" s="27" t="s">
        <v>248</v>
      </c>
      <c r="AU148" s="27"/>
      <c r="AV148" s="27" t="s">
        <v>308</v>
      </c>
      <c r="AW148" s="28">
        <v>0.5007523148148149</v>
      </c>
      <c r="AX148" s="28">
        <v>0.5630324074074075</v>
      </c>
      <c r="AY148" s="27"/>
      <c r="AZ148" s="28">
        <v>0.062280092592592595</v>
      </c>
      <c r="BA148" s="27" t="s">
        <v>37</v>
      </c>
      <c r="BB148" s="27">
        <v>141</v>
      </c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>
        <v>2</v>
      </c>
      <c r="BV148" s="27">
        <v>101</v>
      </c>
      <c r="BW148" s="28">
        <v>0.032337962962962964</v>
      </c>
      <c r="BX148" s="27"/>
      <c r="BY148" s="27">
        <v>103</v>
      </c>
      <c r="BZ148" s="28">
        <v>0.03454861111111111</v>
      </c>
      <c r="CA148" s="28">
        <f t="shared" si="18"/>
        <v>0.002210648148148149</v>
      </c>
      <c r="CB148" s="28">
        <f t="shared" si="19"/>
        <v>0.027731481481481482</v>
      </c>
      <c r="CC148" s="30">
        <v>42</v>
      </c>
    </row>
    <row r="149" spans="1:81" ht="15">
      <c r="A149">
        <v>131</v>
      </c>
      <c r="B149">
        <v>2044573</v>
      </c>
      <c r="C149" s="10">
        <v>125</v>
      </c>
      <c r="D149" s="11" t="s">
        <v>243</v>
      </c>
      <c r="E149" s="11" t="s">
        <v>40</v>
      </c>
      <c r="F149" s="11"/>
      <c r="G149" s="11"/>
      <c r="H149" s="11" t="s">
        <v>36</v>
      </c>
      <c r="I149" s="12">
        <v>0.5041666666666667</v>
      </c>
      <c r="J149" s="12">
        <v>0.5459027777777777</v>
      </c>
      <c r="K149" s="11"/>
      <c r="L149" s="13">
        <v>0.04173611111111111</v>
      </c>
      <c r="M149" s="11" t="s">
        <v>37</v>
      </c>
      <c r="N149" s="11">
        <v>125</v>
      </c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>
        <v>2</v>
      </c>
      <c r="AH149" s="11">
        <v>101</v>
      </c>
      <c r="AI149" s="12">
        <v>0.01726851851851852</v>
      </c>
      <c r="AJ149" s="11"/>
      <c r="AK149" s="11">
        <v>103</v>
      </c>
      <c r="AL149" s="12">
        <v>0.018449074074074073</v>
      </c>
      <c r="AM149" s="12">
        <f t="shared" si="16"/>
        <v>0.0011805555555555527</v>
      </c>
      <c r="AN149" s="12">
        <f t="shared" si="17"/>
        <v>0.02328703703703704</v>
      </c>
      <c r="AO149" s="11">
        <v>43</v>
      </c>
      <c r="AQ149" s="45">
        <v>148</v>
      </c>
      <c r="AR149" s="46" t="s">
        <v>388</v>
      </c>
      <c r="AS149" s="46" t="s">
        <v>40</v>
      </c>
      <c r="AT149" s="46"/>
      <c r="AU149" s="46"/>
      <c r="AV149" s="46" t="s">
        <v>308</v>
      </c>
      <c r="AW149" s="47">
        <v>0.5007523148148149</v>
      </c>
      <c r="AX149" s="47">
        <v>0.5684953703703703</v>
      </c>
      <c r="AY149" s="46"/>
      <c r="AZ149" s="47">
        <v>0.06774305555555556</v>
      </c>
      <c r="BA149" s="46" t="s">
        <v>37</v>
      </c>
      <c r="BB149" s="46">
        <v>148</v>
      </c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>
        <v>2</v>
      </c>
      <c r="BV149" s="46">
        <v>101</v>
      </c>
      <c r="BW149" s="47">
        <v>0.03770833333333333</v>
      </c>
      <c r="BX149" s="46"/>
      <c r="BY149" s="46">
        <v>103</v>
      </c>
      <c r="BZ149" s="47">
        <v>0.039050925925925926</v>
      </c>
      <c r="CA149" s="47">
        <f t="shared" si="18"/>
        <v>0.0013425925925925966</v>
      </c>
      <c r="CB149" s="47">
        <f t="shared" si="19"/>
        <v>0.02869212962962963</v>
      </c>
      <c r="CC149" s="49">
        <v>43</v>
      </c>
    </row>
    <row r="150" spans="1:81" ht="15">
      <c r="A150">
        <v>23</v>
      </c>
      <c r="B150">
        <v>2044467</v>
      </c>
      <c r="C150" s="10">
        <v>129</v>
      </c>
      <c r="D150" s="11" t="s">
        <v>247</v>
      </c>
      <c r="E150" s="11" t="s">
        <v>40</v>
      </c>
      <c r="F150" s="11" t="s">
        <v>248</v>
      </c>
      <c r="G150" s="11"/>
      <c r="H150" s="11" t="s">
        <v>36</v>
      </c>
      <c r="I150" s="12">
        <v>0.5041666666666667</v>
      </c>
      <c r="J150" s="12">
        <v>0.5463888888888889</v>
      </c>
      <c r="K150" s="11"/>
      <c r="L150" s="13">
        <v>0.042222222222222223</v>
      </c>
      <c r="M150" s="11" t="s">
        <v>37</v>
      </c>
      <c r="N150" s="11">
        <v>129</v>
      </c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>
        <v>2</v>
      </c>
      <c r="AH150" s="11">
        <v>101</v>
      </c>
      <c r="AI150" s="12">
        <v>0.018541666666666668</v>
      </c>
      <c r="AJ150" s="11"/>
      <c r="AK150" s="11">
        <v>103</v>
      </c>
      <c r="AL150" s="12">
        <v>0.01958333333333333</v>
      </c>
      <c r="AM150" s="12">
        <f t="shared" si="16"/>
        <v>0.001041666666666663</v>
      </c>
      <c r="AN150" s="12">
        <f t="shared" si="17"/>
        <v>0.022638888888888892</v>
      </c>
      <c r="AO150" s="11">
        <v>44</v>
      </c>
      <c r="AQ150" s="40">
        <v>58</v>
      </c>
      <c r="AR150" s="41" t="s">
        <v>344</v>
      </c>
      <c r="AS150" s="41" t="s">
        <v>209</v>
      </c>
      <c r="AT150" s="41" t="s">
        <v>345</v>
      </c>
      <c r="AU150" s="41"/>
      <c r="AV150" s="41" t="s">
        <v>308</v>
      </c>
      <c r="AW150" s="42">
        <v>0.5007523148148149</v>
      </c>
      <c r="AX150" s="42">
        <v>0.5499074074074074</v>
      </c>
      <c r="AY150" s="41"/>
      <c r="AZ150" s="42">
        <v>0.0491550925925926</v>
      </c>
      <c r="BA150" s="41" t="s">
        <v>37</v>
      </c>
      <c r="BB150" s="41">
        <v>58</v>
      </c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>
        <v>2</v>
      </c>
      <c r="BV150" s="41">
        <v>101</v>
      </c>
      <c r="BW150" s="42">
        <v>0.027465277777777772</v>
      </c>
      <c r="BX150" s="41"/>
      <c r="BY150" s="41">
        <v>103</v>
      </c>
      <c r="BZ150" s="42">
        <v>0.02832175925925926</v>
      </c>
      <c r="CA150" s="42">
        <f t="shared" si="18"/>
        <v>0.0008564814814814858</v>
      </c>
      <c r="CB150" s="42">
        <f t="shared" si="19"/>
        <v>0.02083333333333334</v>
      </c>
      <c r="CC150" s="44">
        <v>1</v>
      </c>
    </row>
    <row r="151" spans="1:81" ht="15">
      <c r="A151">
        <v>143</v>
      </c>
      <c r="B151">
        <v>2044540</v>
      </c>
      <c r="C151" s="1">
        <v>137</v>
      </c>
      <c r="D151" t="s">
        <v>258</v>
      </c>
      <c r="E151" t="s">
        <v>40</v>
      </c>
      <c r="H151" t="s">
        <v>36</v>
      </c>
      <c r="I151" s="7">
        <v>0.5041666666666667</v>
      </c>
      <c r="J151" s="7">
        <v>0.5472569444444445</v>
      </c>
      <c r="L151" s="8">
        <v>0.043090277777777776</v>
      </c>
      <c r="M151" t="s">
        <v>37</v>
      </c>
      <c r="N151">
        <v>137</v>
      </c>
      <c r="AG151">
        <v>2</v>
      </c>
      <c r="AH151">
        <v>101</v>
      </c>
      <c r="AI151" s="7">
        <v>0.01943287037037037</v>
      </c>
      <c r="AK151">
        <v>103</v>
      </c>
      <c r="AL151" s="7">
        <v>0.02021990740740741</v>
      </c>
      <c r="AM151" s="7">
        <f t="shared" si="16"/>
        <v>0.0007870370370370375</v>
      </c>
      <c r="AN151" s="7">
        <f t="shared" si="17"/>
        <v>0.022870370370370367</v>
      </c>
      <c r="AO151">
        <v>45</v>
      </c>
      <c r="AQ151" s="26">
        <v>71</v>
      </c>
      <c r="AR151" s="27" t="s">
        <v>208</v>
      </c>
      <c r="AS151" s="27" t="s">
        <v>209</v>
      </c>
      <c r="AT151" s="27" t="s">
        <v>38</v>
      </c>
      <c r="AU151" s="27"/>
      <c r="AV151" s="27" t="s">
        <v>308</v>
      </c>
      <c r="AW151" s="28">
        <v>0.5007523148148149</v>
      </c>
      <c r="AX151" s="28">
        <v>0.55125</v>
      </c>
      <c r="AY151" s="27"/>
      <c r="AZ151" s="28">
        <v>0.05049768518518519</v>
      </c>
      <c r="BA151" s="27" t="s">
        <v>37</v>
      </c>
      <c r="BB151" s="27">
        <v>71</v>
      </c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>
        <v>2</v>
      </c>
      <c r="BV151" s="27">
        <v>101</v>
      </c>
      <c r="BW151" s="28">
        <v>0.028576388888888887</v>
      </c>
      <c r="BX151" s="27"/>
      <c r="BY151" s="27">
        <v>103</v>
      </c>
      <c r="BZ151" s="28">
        <v>0.029317129629629634</v>
      </c>
      <c r="CA151" s="28">
        <f t="shared" si="18"/>
        <v>0.0007407407407407467</v>
      </c>
      <c r="CB151" s="28">
        <f t="shared" si="19"/>
        <v>0.021180555555555553</v>
      </c>
      <c r="CC151" s="30">
        <v>2</v>
      </c>
    </row>
    <row r="152" spans="1:81" ht="15">
      <c r="A152">
        <v>105</v>
      </c>
      <c r="B152">
        <v>2044585</v>
      </c>
      <c r="C152" s="1">
        <v>155</v>
      </c>
      <c r="D152" t="s">
        <v>282</v>
      </c>
      <c r="E152" t="s">
        <v>40</v>
      </c>
      <c r="F152" t="s">
        <v>283</v>
      </c>
      <c r="H152" t="s">
        <v>36</v>
      </c>
      <c r="I152" s="7">
        <v>0.5041666666666667</v>
      </c>
      <c r="J152" s="7">
        <v>0.5520717592592593</v>
      </c>
      <c r="L152" s="8">
        <v>0.04790509259259259</v>
      </c>
      <c r="M152" t="s">
        <v>37</v>
      </c>
      <c r="N152">
        <v>155</v>
      </c>
      <c r="AG152">
        <v>2</v>
      </c>
      <c r="AH152">
        <v>101</v>
      </c>
      <c r="AI152" s="7">
        <v>0.017499999999999998</v>
      </c>
      <c r="AK152">
        <v>103</v>
      </c>
      <c r="AL152" s="7">
        <v>0.01934027777777778</v>
      </c>
      <c r="AM152" s="7">
        <f t="shared" si="16"/>
        <v>0.001840277777777781</v>
      </c>
      <c r="AN152" s="7">
        <f t="shared" si="17"/>
        <v>0.02856481481481481</v>
      </c>
      <c r="AO152">
        <v>46</v>
      </c>
      <c r="AQ152" s="26">
        <v>103</v>
      </c>
      <c r="AR152" s="27" t="s">
        <v>227</v>
      </c>
      <c r="AS152" s="27" t="s">
        <v>209</v>
      </c>
      <c r="AT152" s="27" t="s">
        <v>228</v>
      </c>
      <c r="AU152" s="27"/>
      <c r="AV152" s="27" t="s">
        <v>308</v>
      </c>
      <c r="AW152" s="28">
        <v>0.5007523148148149</v>
      </c>
      <c r="AX152" s="28">
        <v>0.555625</v>
      </c>
      <c r="AY152" s="27" t="s">
        <v>229</v>
      </c>
      <c r="AZ152" s="28">
        <v>0.054872685185185184</v>
      </c>
      <c r="BA152" s="27" t="s">
        <v>37</v>
      </c>
      <c r="BB152" s="27">
        <v>103</v>
      </c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>
        <v>2</v>
      </c>
      <c r="BV152" s="27">
        <v>101</v>
      </c>
      <c r="BW152" s="28">
        <v>0.03137731481481481</v>
      </c>
      <c r="BX152" s="27"/>
      <c r="BY152" s="27">
        <v>103</v>
      </c>
      <c r="BZ152" s="28">
        <v>0.032337962962962964</v>
      </c>
      <c r="CA152" s="28">
        <f t="shared" si="18"/>
        <v>0.0009606481481481549</v>
      </c>
      <c r="CB152" s="28">
        <f t="shared" si="19"/>
        <v>0.02253472222222222</v>
      </c>
      <c r="CC152" s="30">
        <v>3</v>
      </c>
    </row>
    <row r="153" spans="1:81" ht="15">
      <c r="A153">
        <v>163</v>
      </c>
      <c r="B153">
        <v>2044596</v>
      </c>
      <c r="C153" s="1">
        <v>166</v>
      </c>
      <c r="D153" t="s">
        <v>295</v>
      </c>
      <c r="E153" t="s">
        <v>40</v>
      </c>
      <c r="H153" t="s">
        <v>36</v>
      </c>
      <c r="I153" s="7">
        <v>0.5041666666666667</v>
      </c>
      <c r="J153" s="7">
        <v>0.5545601851851852</v>
      </c>
      <c r="L153" s="8">
        <v>0.05039351851851851</v>
      </c>
      <c r="M153" t="s">
        <v>37</v>
      </c>
      <c r="N153">
        <v>166</v>
      </c>
      <c r="AG153">
        <v>2</v>
      </c>
      <c r="AH153">
        <v>101</v>
      </c>
      <c r="AI153" s="7">
        <v>0.017743055555555557</v>
      </c>
      <c r="AK153">
        <v>103</v>
      </c>
      <c r="AL153" s="7">
        <v>0.018761574074074073</v>
      </c>
      <c r="AM153" s="7">
        <f t="shared" si="16"/>
        <v>0.0010185185185185158</v>
      </c>
      <c r="AN153" s="7">
        <f t="shared" si="17"/>
        <v>0.031631944444444435</v>
      </c>
      <c r="AO153">
        <v>47</v>
      </c>
      <c r="AQ153" s="26">
        <v>129</v>
      </c>
      <c r="AR153" s="27" t="s">
        <v>238</v>
      </c>
      <c r="AS153" s="27" t="s">
        <v>209</v>
      </c>
      <c r="AT153" s="27" t="s">
        <v>65</v>
      </c>
      <c r="AU153" s="27"/>
      <c r="AV153" s="27" t="s">
        <v>308</v>
      </c>
      <c r="AW153" s="28">
        <v>0.5007523148148149</v>
      </c>
      <c r="AX153" s="28">
        <v>0.5607060185185185</v>
      </c>
      <c r="AY153" s="27" t="s">
        <v>239</v>
      </c>
      <c r="AZ153" s="28">
        <v>0.059953703703703703</v>
      </c>
      <c r="BA153" s="27" t="s">
        <v>37</v>
      </c>
      <c r="BB153" s="27">
        <v>129</v>
      </c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>
        <v>2</v>
      </c>
      <c r="BV153" s="27">
        <v>101</v>
      </c>
      <c r="BW153" s="28">
        <v>0.0337037037037037</v>
      </c>
      <c r="BX153" s="27"/>
      <c r="BY153" s="27">
        <v>103</v>
      </c>
      <c r="BZ153" s="28">
        <v>0.03474537037037037</v>
      </c>
      <c r="CA153" s="28">
        <f t="shared" si="18"/>
        <v>0.00104166666666667</v>
      </c>
      <c r="CB153" s="28">
        <f t="shared" si="19"/>
        <v>0.025208333333333333</v>
      </c>
      <c r="CC153" s="30">
        <v>4</v>
      </c>
    </row>
    <row r="154" spans="1:81" ht="15">
      <c r="A154">
        <v>141</v>
      </c>
      <c r="B154">
        <v>2044509</v>
      </c>
      <c r="C154" s="55">
        <v>99</v>
      </c>
      <c r="D154" s="56" t="s">
        <v>208</v>
      </c>
      <c r="E154" s="56" t="s">
        <v>209</v>
      </c>
      <c r="F154" s="56" t="s">
        <v>38</v>
      </c>
      <c r="G154" s="56"/>
      <c r="H154" s="56" t="s">
        <v>36</v>
      </c>
      <c r="I154" s="57">
        <v>0.5041666666666667</v>
      </c>
      <c r="J154" s="57">
        <v>0.5428703703703703</v>
      </c>
      <c r="K154" s="56"/>
      <c r="L154" s="58">
        <v>0.038703703703703705</v>
      </c>
      <c r="M154" s="56" t="s">
        <v>37</v>
      </c>
      <c r="N154" s="56">
        <v>99</v>
      </c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>
        <v>2</v>
      </c>
      <c r="AH154" s="56">
        <v>101</v>
      </c>
      <c r="AI154" s="57">
        <v>0.015717592592592592</v>
      </c>
      <c r="AJ154" s="56"/>
      <c r="AK154" s="56">
        <v>103</v>
      </c>
      <c r="AL154" s="57">
        <v>0.016701388888888887</v>
      </c>
      <c r="AM154" s="57">
        <f t="shared" si="16"/>
        <v>0.0009837962962962951</v>
      </c>
      <c r="AN154" s="57">
        <f t="shared" si="17"/>
        <v>0.02200231481481482</v>
      </c>
      <c r="AO154" s="59">
        <v>1</v>
      </c>
      <c r="AQ154" s="36">
        <v>144</v>
      </c>
      <c r="AR154" s="37" t="s">
        <v>256</v>
      </c>
      <c r="AS154" s="37" t="s">
        <v>209</v>
      </c>
      <c r="AT154" s="37"/>
      <c r="AU154" s="37"/>
      <c r="AV154" s="37" t="s">
        <v>308</v>
      </c>
      <c r="AW154" s="38">
        <v>0.5007523148148149</v>
      </c>
      <c r="AX154" s="38">
        <v>0.5643055555555555</v>
      </c>
      <c r="AY154" s="37"/>
      <c r="AZ154" s="38">
        <v>0.06355324074074074</v>
      </c>
      <c r="BA154" s="37" t="s">
        <v>37</v>
      </c>
      <c r="BB154" s="37">
        <v>144</v>
      </c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>
        <v>2</v>
      </c>
      <c r="BV154" s="37">
        <v>101</v>
      </c>
      <c r="BW154" s="38">
        <v>0.03568287037037037</v>
      </c>
      <c r="BX154" s="37"/>
      <c r="BY154" s="37">
        <v>103</v>
      </c>
      <c r="BZ154" s="38">
        <v>0.036967592592592594</v>
      </c>
      <c r="CA154" s="38">
        <f t="shared" si="18"/>
        <v>0.0012847222222222218</v>
      </c>
      <c r="CB154" s="38">
        <f t="shared" si="19"/>
        <v>0.02658564814814815</v>
      </c>
      <c r="CC154" s="39">
        <v>5</v>
      </c>
    </row>
    <row r="155" spans="1:81" ht="15">
      <c r="A155">
        <v>116</v>
      </c>
      <c r="B155">
        <v>2044431</v>
      </c>
      <c r="C155" s="26">
        <v>114</v>
      </c>
      <c r="D155" s="27" t="s">
        <v>227</v>
      </c>
      <c r="E155" s="27" t="s">
        <v>209</v>
      </c>
      <c r="F155" s="27" t="s">
        <v>228</v>
      </c>
      <c r="G155" s="27"/>
      <c r="H155" s="27" t="s">
        <v>36</v>
      </c>
      <c r="I155" s="28">
        <v>0.5041666666666667</v>
      </c>
      <c r="J155" s="28">
        <v>0.5448495370370371</v>
      </c>
      <c r="K155" s="27" t="s">
        <v>229</v>
      </c>
      <c r="L155" s="29">
        <v>0.040682870370370376</v>
      </c>
      <c r="M155" s="27" t="s">
        <v>37</v>
      </c>
      <c r="N155" s="27">
        <v>114</v>
      </c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>
        <v>2</v>
      </c>
      <c r="AH155" s="27">
        <v>101</v>
      </c>
      <c r="AI155" s="28">
        <v>0.01621527777777778</v>
      </c>
      <c r="AJ155" s="27"/>
      <c r="AK155" s="27">
        <v>103</v>
      </c>
      <c r="AL155" s="28">
        <v>0.017002314814814814</v>
      </c>
      <c r="AM155" s="28">
        <f t="shared" si="16"/>
        <v>0.000787037037037034</v>
      </c>
      <c r="AN155" s="28">
        <f t="shared" si="17"/>
        <v>0.023680555555555562</v>
      </c>
      <c r="AO155" s="30">
        <v>2</v>
      </c>
      <c r="AQ155" s="1">
        <v>25</v>
      </c>
      <c r="AR155" t="s">
        <v>322</v>
      </c>
      <c r="AS155" t="s">
        <v>56</v>
      </c>
      <c r="AV155" t="s">
        <v>308</v>
      </c>
      <c r="AW155" s="7">
        <v>0.5007523148148149</v>
      </c>
      <c r="AX155" s="7">
        <v>0.5439814814814815</v>
      </c>
      <c r="AZ155" s="7">
        <v>0.04322916666666667</v>
      </c>
      <c r="BA155" t="s">
        <v>37</v>
      </c>
      <c r="BB155">
        <v>25</v>
      </c>
      <c r="BU155">
        <v>2</v>
      </c>
      <c r="BV155">
        <v>101</v>
      </c>
      <c r="BW155" s="7">
        <v>0.021689814814814815</v>
      </c>
      <c r="BY155">
        <v>103</v>
      </c>
      <c r="BZ155" s="7">
        <v>0.0221875</v>
      </c>
      <c r="CA155" s="7">
        <f t="shared" si="18"/>
        <v>0.0004976851851851843</v>
      </c>
      <c r="CB155" s="7">
        <f t="shared" si="19"/>
        <v>0.021041666666666674</v>
      </c>
      <c r="CC155">
        <v>1</v>
      </c>
    </row>
    <row r="156" spans="1:81" ht="15">
      <c r="A156">
        <v>56</v>
      </c>
      <c r="B156">
        <v>2044486</v>
      </c>
      <c r="C156" s="26">
        <v>121</v>
      </c>
      <c r="D156" s="27" t="s">
        <v>238</v>
      </c>
      <c r="E156" s="27" t="s">
        <v>209</v>
      </c>
      <c r="F156" s="27" t="s">
        <v>65</v>
      </c>
      <c r="G156" s="27"/>
      <c r="H156" s="27" t="s">
        <v>36</v>
      </c>
      <c r="I156" s="28">
        <v>0.5041666666666667</v>
      </c>
      <c r="J156" s="28">
        <v>0.5454050925925926</v>
      </c>
      <c r="K156" s="27" t="s">
        <v>239</v>
      </c>
      <c r="L156" s="29">
        <v>0.04123842592592592</v>
      </c>
      <c r="M156" s="27" t="s">
        <v>37</v>
      </c>
      <c r="N156" s="27">
        <v>121</v>
      </c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>
        <v>2</v>
      </c>
      <c r="AH156" s="27">
        <v>101</v>
      </c>
      <c r="AI156" s="28">
        <v>0.016516203703703703</v>
      </c>
      <c r="AJ156" s="27"/>
      <c r="AK156" s="27">
        <v>103</v>
      </c>
      <c r="AL156" s="28">
        <v>0.017604166666666667</v>
      </c>
      <c r="AM156" s="28">
        <f t="shared" si="16"/>
        <v>0.0010879629629629642</v>
      </c>
      <c r="AN156" s="28">
        <f t="shared" si="17"/>
        <v>0.023634259259259254</v>
      </c>
      <c r="AO156" s="30">
        <v>3</v>
      </c>
      <c r="AQ156" s="1">
        <v>40</v>
      </c>
      <c r="AR156" t="s">
        <v>336</v>
      </c>
      <c r="AS156" t="s">
        <v>56</v>
      </c>
      <c r="AV156" t="s">
        <v>308</v>
      </c>
      <c r="AW156" s="7">
        <v>0.5007523148148149</v>
      </c>
      <c r="AX156" s="7">
        <v>0.5465856481481481</v>
      </c>
      <c r="AZ156" s="7">
        <v>0.04583333333333334</v>
      </c>
      <c r="BA156" t="s">
        <v>37</v>
      </c>
      <c r="BB156">
        <v>40</v>
      </c>
      <c r="BU156">
        <v>2</v>
      </c>
      <c r="BV156">
        <v>101</v>
      </c>
      <c r="BW156" s="7">
        <v>0.023078703703703702</v>
      </c>
      <c r="BY156">
        <v>103</v>
      </c>
      <c r="BZ156" s="7">
        <v>0.023680555555555555</v>
      </c>
      <c r="CA156" s="7">
        <f t="shared" si="18"/>
        <v>0.0006018518518518534</v>
      </c>
      <c r="CB156" s="7">
        <f t="shared" si="19"/>
        <v>0.02215277777777778</v>
      </c>
      <c r="CC156">
        <v>2</v>
      </c>
    </row>
    <row r="157" spans="1:81" ht="15">
      <c r="A157">
        <v>160</v>
      </c>
      <c r="B157">
        <v>2044532</v>
      </c>
      <c r="C157" s="26">
        <v>135</v>
      </c>
      <c r="D157" s="27" t="s">
        <v>256</v>
      </c>
      <c r="E157" s="27" t="s">
        <v>209</v>
      </c>
      <c r="F157" s="27"/>
      <c r="G157" s="27"/>
      <c r="H157" s="27" t="s">
        <v>36</v>
      </c>
      <c r="I157" s="28">
        <v>0.5041666666666667</v>
      </c>
      <c r="J157" s="28">
        <v>0.5472106481481481</v>
      </c>
      <c r="K157" s="27"/>
      <c r="L157" s="29">
        <v>0.04304398148148148</v>
      </c>
      <c r="M157" s="27" t="s">
        <v>37</v>
      </c>
      <c r="N157" s="27">
        <v>135</v>
      </c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>
        <v>2</v>
      </c>
      <c r="AH157" s="27">
        <v>101</v>
      </c>
      <c r="AI157" s="28">
        <v>0.017777777777777778</v>
      </c>
      <c r="AJ157" s="27"/>
      <c r="AK157" s="27">
        <v>103</v>
      </c>
      <c r="AL157" s="28">
        <v>0.01898148148148148</v>
      </c>
      <c r="AM157" s="28">
        <f t="shared" si="16"/>
        <v>0.0012037037037037034</v>
      </c>
      <c r="AN157" s="28">
        <f t="shared" si="17"/>
        <v>0.0240625</v>
      </c>
      <c r="AO157" s="30">
        <v>4</v>
      </c>
      <c r="AQ157" s="10">
        <v>46</v>
      </c>
      <c r="AR157" s="11" t="s">
        <v>339</v>
      </c>
      <c r="AS157" s="11" t="s">
        <v>56</v>
      </c>
      <c r="AT157" s="11"/>
      <c r="AU157" s="11"/>
      <c r="AV157" s="11" t="s">
        <v>308</v>
      </c>
      <c r="AW157" s="12">
        <v>0.5007523148148149</v>
      </c>
      <c r="AX157" s="12">
        <v>0.5472453703703704</v>
      </c>
      <c r="AY157" s="11"/>
      <c r="AZ157" s="12">
        <v>0.04649305555555555</v>
      </c>
      <c r="BA157" s="11" t="s">
        <v>37</v>
      </c>
      <c r="BB157" s="11">
        <v>46</v>
      </c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>
        <v>2</v>
      </c>
      <c r="BV157" s="11">
        <v>101</v>
      </c>
      <c r="BW157" s="12">
        <v>0.02017361111111111</v>
      </c>
      <c r="BX157" s="11"/>
      <c r="BY157" s="11">
        <v>103</v>
      </c>
      <c r="BZ157" s="12">
        <v>0.02065972222222222</v>
      </c>
      <c r="CA157" s="12">
        <f t="shared" si="18"/>
        <v>0.00048611111111111077</v>
      </c>
      <c r="CB157" s="12">
        <f t="shared" si="19"/>
        <v>0.02583333333333333</v>
      </c>
      <c r="CC157" s="11">
        <v>3</v>
      </c>
    </row>
    <row r="158" spans="1:81" ht="15">
      <c r="A158">
        <v>50</v>
      </c>
      <c r="B158">
        <v>2044452</v>
      </c>
      <c r="C158" s="45">
        <v>148</v>
      </c>
      <c r="D158" s="46" t="s">
        <v>272</v>
      </c>
      <c r="E158" s="46" t="s">
        <v>209</v>
      </c>
      <c r="F158" s="46"/>
      <c r="G158" s="46"/>
      <c r="H158" s="46" t="s">
        <v>36</v>
      </c>
      <c r="I158" s="47">
        <v>0.5041666666666667</v>
      </c>
      <c r="J158" s="47">
        <v>0.5497337962962963</v>
      </c>
      <c r="K158" s="46" t="s">
        <v>273</v>
      </c>
      <c r="L158" s="48">
        <v>0.04556712962962963</v>
      </c>
      <c r="M158" s="46" t="s">
        <v>37</v>
      </c>
      <c r="N158" s="46">
        <v>148</v>
      </c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>
        <v>2</v>
      </c>
      <c r="AH158" s="46">
        <v>101</v>
      </c>
      <c r="AI158" s="47">
        <v>0.019618055555555555</v>
      </c>
      <c r="AJ158" s="46"/>
      <c r="AK158" s="46">
        <v>103</v>
      </c>
      <c r="AL158" s="47">
        <v>0.020636574074074075</v>
      </c>
      <c r="AM158" s="47">
        <f t="shared" si="16"/>
        <v>0.0010185185185185193</v>
      </c>
      <c r="AN158" s="47">
        <f t="shared" si="17"/>
        <v>0.024930555555555556</v>
      </c>
      <c r="AO158" s="49">
        <v>5</v>
      </c>
      <c r="AQ158" s="10">
        <v>56</v>
      </c>
      <c r="AR158" s="11" t="s">
        <v>169</v>
      </c>
      <c r="AS158" s="11" t="s">
        <v>56</v>
      </c>
      <c r="AT158" s="11"/>
      <c r="AU158" s="11"/>
      <c r="AV158" s="11" t="s">
        <v>308</v>
      </c>
      <c r="AW158" s="12">
        <v>0.5007523148148149</v>
      </c>
      <c r="AX158" s="12">
        <v>0.5496875</v>
      </c>
      <c r="AY158" s="11"/>
      <c r="AZ158" s="12">
        <v>0.048935185185185186</v>
      </c>
      <c r="BA158" s="11" t="s">
        <v>37</v>
      </c>
      <c r="BB158" s="11">
        <v>56</v>
      </c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>
        <v>2</v>
      </c>
      <c r="BV158" s="11">
        <v>101</v>
      </c>
      <c r="BW158" s="12">
        <v>0.024652777777777777</v>
      </c>
      <c r="BX158" s="11"/>
      <c r="BY158" s="11">
        <v>103</v>
      </c>
      <c r="BZ158" s="12">
        <v>0.025208333333333333</v>
      </c>
      <c r="CA158" s="12">
        <f t="shared" si="18"/>
        <v>0.0005555555555555557</v>
      </c>
      <c r="CB158" s="12">
        <f t="shared" si="19"/>
        <v>0.023726851851851853</v>
      </c>
      <c r="CC158" s="11">
        <v>4</v>
      </c>
    </row>
    <row r="159" spans="1:81" ht="15">
      <c r="A159">
        <v>150</v>
      </c>
      <c r="B159">
        <v>2044522</v>
      </c>
      <c r="C159" s="1">
        <v>19</v>
      </c>
      <c r="D159" t="s">
        <v>102</v>
      </c>
      <c r="E159" t="s">
        <v>56</v>
      </c>
      <c r="H159" t="s">
        <v>36</v>
      </c>
      <c r="I159" s="7">
        <v>0.5041666666666667</v>
      </c>
      <c r="J159" s="7">
        <v>0.5346990740740741</v>
      </c>
      <c r="L159" s="8">
        <v>0.03053240740740741</v>
      </c>
      <c r="M159" t="s">
        <v>37</v>
      </c>
      <c r="N159">
        <v>19</v>
      </c>
      <c r="AG159">
        <v>2</v>
      </c>
      <c r="AH159">
        <v>101</v>
      </c>
      <c r="AI159" s="7">
        <v>0.014097222222222221</v>
      </c>
      <c r="AK159">
        <v>103</v>
      </c>
      <c r="AL159" s="7">
        <v>0.01476851851851852</v>
      </c>
      <c r="AM159" s="7">
        <f t="shared" si="16"/>
        <v>0.0006712962962962983</v>
      </c>
      <c r="AN159" s="7">
        <f t="shared" si="17"/>
        <v>0.01576388888888889</v>
      </c>
      <c r="AO159">
        <v>1</v>
      </c>
      <c r="AQ159" s="1">
        <v>67</v>
      </c>
      <c r="AR159" t="s">
        <v>349</v>
      </c>
      <c r="AS159" t="s">
        <v>56</v>
      </c>
      <c r="AV159" t="s">
        <v>308</v>
      </c>
      <c r="AW159" s="7">
        <v>0.5007523148148149</v>
      </c>
      <c r="AX159" s="7">
        <v>0.550613425925926</v>
      </c>
      <c r="AY159" t="s">
        <v>301</v>
      </c>
      <c r="AZ159" s="7">
        <v>0.04986111111111111</v>
      </c>
      <c r="BA159" t="s">
        <v>37</v>
      </c>
      <c r="BB159">
        <v>67</v>
      </c>
      <c r="BU159">
        <v>2</v>
      </c>
      <c r="BV159">
        <v>101</v>
      </c>
      <c r="BW159" s="7">
        <v>0.029976851851851852</v>
      </c>
      <c r="BY159">
        <v>103</v>
      </c>
      <c r="BZ159" s="7">
        <v>0.030555555555555555</v>
      </c>
      <c r="CA159" s="7">
        <f t="shared" si="18"/>
        <v>0.0005787037037037028</v>
      </c>
      <c r="CB159" s="7">
        <f t="shared" si="19"/>
        <v>0.01930555555555556</v>
      </c>
      <c r="CC159">
        <v>5</v>
      </c>
    </row>
    <row r="160" spans="1:81" ht="15">
      <c r="A160">
        <v>159</v>
      </c>
      <c r="B160">
        <v>2044547</v>
      </c>
      <c r="C160" s="10">
        <v>68</v>
      </c>
      <c r="D160" s="11" t="s">
        <v>169</v>
      </c>
      <c r="E160" s="11" t="s">
        <v>56</v>
      </c>
      <c r="F160" s="11" t="s">
        <v>170</v>
      </c>
      <c r="G160" s="11"/>
      <c r="H160" s="11" t="s">
        <v>36</v>
      </c>
      <c r="I160" s="12">
        <v>0.5041666666666667</v>
      </c>
      <c r="J160" s="12">
        <v>0.5396296296296296</v>
      </c>
      <c r="K160" s="11"/>
      <c r="L160" s="13">
        <v>0.03546296296296297</v>
      </c>
      <c r="M160" s="11" t="s">
        <v>37</v>
      </c>
      <c r="N160" s="11">
        <v>68</v>
      </c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>
        <v>2</v>
      </c>
      <c r="AH160" s="11">
        <v>101</v>
      </c>
      <c r="AI160" s="12">
        <v>0.016249999999999997</v>
      </c>
      <c r="AJ160" s="11"/>
      <c r="AK160" s="11">
        <v>103</v>
      </c>
      <c r="AL160" s="12">
        <v>0.017395833333333336</v>
      </c>
      <c r="AM160" s="12">
        <f t="shared" si="16"/>
        <v>0.001145833333333339</v>
      </c>
      <c r="AN160" s="12">
        <f t="shared" si="17"/>
        <v>0.01806712962962963</v>
      </c>
      <c r="AO160" s="11">
        <v>2</v>
      </c>
      <c r="AQ160" s="10">
        <v>77</v>
      </c>
      <c r="AR160" s="11" t="s">
        <v>189</v>
      </c>
      <c r="AS160" s="11" t="s">
        <v>56</v>
      </c>
      <c r="AT160" s="11"/>
      <c r="AU160" s="11"/>
      <c r="AV160" s="11" t="s">
        <v>308</v>
      </c>
      <c r="AW160" s="12">
        <v>0.5007523148148149</v>
      </c>
      <c r="AX160" s="12">
        <v>0.5516203703703704</v>
      </c>
      <c r="AY160" s="11"/>
      <c r="AZ160" s="12">
        <v>0.05086805555555555</v>
      </c>
      <c r="BA160" s="11" t="s">
        <v>37</v>
      </c>
      <c r="BB160" s="11">
        <v>77</v>
      </c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>
        <v>2</v>
      </c>
      <c r="BV160" s="11">
        <v>101</v>
      </c>
      <c r="BW160" s="12">
        <v>0.025266203703703704</v>
      </c>
      <c r="BX160" s="11"/>
      <c r="BY160" s="11">
        <v>103</v>
      </c>
      <c r="BZ160" s="12">
        <v>0.025879629629629627</v>
      </c>
      <c r="CA160" s="12">
        <f t="shared" si="18"/>
        <v>0.0006134259259259235</v>
      </c>
      <c r="CB160" s="12">
        <f t="shared" si="19"/>
        <v>0.02498842592592592</v>
      </c>
      <c r="CC160" s="11">
        <v>6</v>
      </c>
    </row>
    <row r="161" spans="1:81" ht="15">
      <c r="A161">
        <v>6</v>
      </c>
      <c r="B161">
        <v>2097417</v>
      </c>
      <c r="C161" s="10">
        <v>69</v>
      </c>
      <c r="D161" s="11" t="s">
        <v>171</v>
      </c>
      <c r="E161" s="11" t="s">
        <v>56</v>
      </c>
      <c r="F161" s="11"/>
      <c r="G161" s="11"/>
      <c r="H161" s="11" t="s">
        <v>36</v>
      </c>
      <c r="I161" s="12">
        <v>0.5041666666666667</v>
      </c>
      <c r="J161" s="12">
        <v>0.539699074074074</v>
      </c>
      <c r="K161" s="11"/>
      <c r="L161" s="13">
        <v>0.03553240740740741</v>
      </c>
      <c r="M161" s="11" t="s">
        <v>37</v>
      </c>
      <c r="N161" s="11">
        <v>69</v>
      </c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>
        <v>2</v>
      </c>
      <c r="AH161" s="11">
        <v>101</v>
      </c>
      <c r="AI161" s="12">
        <v>0.01916666666666667</v>
      </c>
      <c r="AJ161" s="11"/>
      <c r="AK161" s="11">
        <v>103</v>
      </c>
      <c r="AL161" s="12">
        <v>0.019849537037037037</v>
      </c>
      <c r="AM161" s="12">
        <f t="shared" si="16"/>
        <v>0.0006828703703703684</v>
      </c>
      <c r="AN161" s="12">
        <f t="shared" si="17"/>
        <v>0.01568287037037037</v>
      </c>
      <c r="AO161" s="11">
        <v>3</v>
      </c>
      <c r="AQ161" s="1">
        <v>95</v>
      </c>
      <c r="AR161" t="s">
        <v>361</v>
      </c>
      <c r="AS161" t="s">
        <v>56</v>
      </c>
      <c r="AV161" t="s">
        <v>308</v>
      </c>
      <c r="AW161" s="7">
        <v>0.5007523148148149</v>
      </c>
      <c r="AX161" s="7">
        <v>0.5544907407407408</v>
      </c>
      <c r="AZ161" s="7">
        <v>0.053738425925925926</v>
      </c>
      <c r="BA161" t="s">
        <v>37</v>
      </c>
      <c r="BB161">
        <v>95</v>
      </c>
      <c r="BU161">
        <v>2</v>
      </c>
      <c r="BV161">
        <v>101</v>
      </c>
      <c r="BW161" s="7">
        <v>0.02866898148148148</v>
      </c>
      <c r="BY161">
        <v>103</v>
      </c>
      <c r="BZ161" s="7">
        <v>0.02951388888888889</v>
      </c>
      <c r="CA161" s="7">
        <f t="shared" si="18"/>
        <v>0.0008449074074074123</v>
      </c>
      <c r="CB161" s="7">
        <f t="shared" si="19"/>
        <v>0.024224537037037034</v>
      </c>
      <c r="CC161">
        <v>7</v>
      </c>
    </row>
    <row r="162" spans="1:81" ht="15">
      <c r="A162">
        <v>120</v>
      </c>
      <c r="B162">
        <v>2044503</v>
      </c>
      <c r="C162" s="10">
        <v>84</v>
      </c>
      <c r="D162" s="11" t="s">
        <v>189</v>
      </c>
      <c r="E162" s="11" t="s">
        <v>56</v>
      </c>
      <c r="F162" s="11"/>
      <c r="G162" s="11"/>
      <c r="H162" s="11" t="s">
        <v>36</v>
      </c>
      <c r="I162" s="12">
        <v>0.5041666666666667</v>
      </c>
      <c r="J162" s="12">
        <v>0.5406597222222222</v>
      </c>
      <c r="K162" s="11"/>
      <c r="L162" s="13">
        <v>0.03649305555555555</v>
      </c>
      <c r="M162" s="11" t="s">
        <v>37</v>
      </c>
      <c r="N162" s="11">
        <v>84</v>
      </c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>
        <v>2</v>
      </c>
      <c r="AH162" s="11">
        <v>101</v>
      </c>
      <c r="AI162" s="12">
        <v>0.018298611111111113</v>
      </c>
      <c r="AJ162" s="11"/>
      <c r="AK162" s="11">
        <v>103</v>
      </c>
      <c r="AL162" s="12">
        <v>0.018935185185185183</v>
      </c>
      <c r="AM162" s="12">
        <f aca="true" t="shared" si="20" ref="AM162:AM168">AL162-AI162</f>
        <v>0.0006365740740740707</v>
      </c>
      <c r="AN162" s="12">
        <f aca="true" t="shared" si="21" ref="AN162:AN168">L162-AL162</f>
        <v>0.017557870370370366</v>
      </c>
      <c r="AO162" s="11">
        <v>4</v>
      </c>
      <c r="AQ162" s="1">
        <v>105</v>
      </c>
      <c r="AR162" t="s">
        <v>367</v>
      </c>
      <c r="AS162" t="s">
        <v>56</v>
      </c>
      <c r="AV162" t="s">
        <v>308</v>
      </c>
      <c r="AW162" s="7">
        <v>0.5007523148148149</v>
      </c>
      <c r="AX162" s="7">
        <v>0.5557291666666667</v>
      </c>
      <c r="AY162" t="s">
        <v>368</v>
      </c>
      <c r="AZ162" s="7">
        <v>0.05497685185185185</v>
      </c>
      <c r="BA162" t="s">
        <v>37</v>
      </c>
      <c r="BB162">
        <v>105</v>
      </c>
      <c r="BU162">
        <v>2</v>
      </c>
      <c r="BV162">
        <v>101</v>
      </c>
      <c r="BW162" s="7">
        <v>0.030162037037037032</v>
      </c>
      <c r="BY162">
        <v>103</v>
      </c>
      <c r="BZ162" s="7">
        <v>0.03074074074074074</v>
      </c>
      <c r="CA162" s="7">
        <f t="shared" si="18"/>
        <v>0.0005787037037037063</v>
      </c>
      <c r="CB162" s="7">
        <f t="shared" si="19"/>
        <v>0.024236111111111115</v>
      </c>
      <c r="CC162">
        <v>8</v>
      </c>
    </row>
    <row r="163" spans="1:81" ht="15">
      <c r="A163">
        <v>215</v>
      </c>
      <c r="B163">
        <v>2066796</v>
      </c>
      <c r="C163" s="1">
        <v>101</v>
      </c>
      <c r="D163" t="s">
        <v>211</v>
      </c>
      <c r="E163" t="s">
        <v>56</v>
      </c>
      <c r="H163" t="s">
        <v>36</v>
      </c>
      <c r="I163" s="7">
        <v>0.5041666666666667</v>
      </c>
      <c r="J163" s="7">
        <v>0.5431712962962963</v>
      </c>
      <c r="L163" s="8">
        <v>0.03900462962962963</v>
      </c>
      <c r="M163" t="s">
        <v>37</v>
      </c>
      <c r="N163">
        <v>101</v>
      </c>
      <c r="AG163">
        <v>2</v>
      </c>
      <c r="AH163">
        <v>101</v>
      </c>
      <c r="AI163" s="7">
        <v>0.014594907407407405</v>
      </c>
      <c r="AK163">
        <v>103</v>
      </c>
      <c r="AL163" s="7">
        <v>0.015358796296296296</v>
      </c>
      <c r="AM163" s="7">
        <f t="shared" si="20"/>
        <v>0.0007638888888888903</v>
      </c>
      <c r="AN163" s="7">
        <f t="shared" si="21"/>
        <v>0.023645833333333338</v>
      </c>
      <c r="AO163">
        <v>5</v>
      </c>
      <c r="AQ163" s="10">
        <v>110</v>
      </c>
      <c r="AR163" s="11" t="s">
        <v>374</v>
      </c>
      <c r="AS163" s="11" t="s">
        <v>56</v>
      </c>
      <c r="AT163" s="11"/>
      <c r="AU163" s="11"/>
      <c r="AV163" s="11" t="s">
        <v>308</v>
      </c>
      <c r="AW163" s="12">
        <v>0.5007523148148149</v>
      </c>
      <c r="AX163" s="12">
        <v>0.5563888888888889</v>
      </c>
      <c r="AY163" s="11"/>
      <c r="AZ163" s="12">
        <v>0.055636574074074074</v>
      </c>
      <c r="BA163" s="11" t="s">
        <v>37</v>
      </c>
      <c r="BB163" s="11">
        <v>110</v>
      </c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>
        <v>2</v>
      </c>
      <c r="BV163" s="11">
        <v>101</v>
      </c>
      <c r="BW163" s="12">
        <v>0.027650462962962963</v>
      </c>
      <c r="BX163" s="11"/>
      <c r="BY163" s="11">
        <v>103</v>
      </c>
      <c r="BZ163" s="12">
        <v>0.028449074074074075</v>
      </c>
      <c r="CA163" s="12">
        <f t="shared" si="18"/>
        <v>0.000798611111111111</v>
      </c>
      <c r="CB163" s="12">
        <f t="shared" si="19"/>
        <v>0.0271875</v>
      </c>
      <c r="CC163" s="11">
        <v>9</v>
      </c>
    </row>
    <row r="164" spans="1:81" ht="15">
      <c r="A164">
        <v>230</v>
      </c>
      <c r="B164">
        <v>2066745</v>
      </c>
      <c r="C164" s="10">
        <v>107</v>
      </c>
      <c r="D164" s="11" t="s">
        <v>220</v>
      </c>
      <c r="E164" s="11" t="s">
        <v>56</v>
      </c>
      <c r="F164" s="11" t="s">
        <v>221</v>
      </c>
      <c r="G164" s="11"/>
      <c r="H164" s="11" t="s">
        <v>36</v>
      </c>
      <c r="I164" s="12">
        <v>0.5041666666666667</v>
      </c>
      <c r="J164" s="12">
        <v>0.5441898148148149</v>
      </c>
      <c r="K164" s="11"/>
      <c r="L164" s="13">
        <v>0.04002314814814815</v>
      </c>
      <c r="M164" s="11" t="s">
        <v>37</v>
      </c>
      <c r="N164" s="11">
        <v>107</v>
      </c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>
        <v>2</v>
      </c>
      <c r="AH164" s="11">
        <v>101</v>
      </c>
      <c r="AI164" s="12">
        <v>0.020532407407407405</v>
      </c>
      <c r="AJ164" s="11"/>
      <c r="AK164" s="11">
        <v>103</v>
      </c>
      <c r="AL164" s="12">
        <v>0.021099537037037038</v>
      </c>
      <c r="AM164" s="12">
        <f t="shared" si="20"/>
        <v>0.0005671296296296327</v>
      </c>
      <c r="AN164" s="12">
        <f t="shared" si="21"/>
        <v>0.01892361111111111</v>
      </c>
      <c r="AO164" s="11">
        <v>6</v>
      </c>
      <c r="AQ164" s="10">
        <v>121</v>
      </c>
      <c r="AR164" s="11" t="s">
        <v>220</v>
      </c>
      <c r="AS164" s="11" t="s">
        <v>56</v>
      </c>
      <c r="AT164" s="11"/>
      <c r="AU164" s="11"/>
      <c r="AV164" s="11" t="s">
        <v>308</v>
      </c>
      <c r="AW164" s="12">
        <v>0.5007523148148149</v>
      </c>
      <c r="AX164" s="12">
        <v>0.5589583333333333</v>
      </c>
      <c r="AY164" s="11"/>
      <c r="AZ164" s="12">
        <v>0.05820601851851851</v>
      </c>
      <c r="BA164" s="11" t="s">
        <v>37</v>
      </c>
      <c r="BB164" s="11">
        <v>121</v>
      </c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>
        <v>2</v>
      </c>
      <c r="BV164" s="11">
        <v>101</v>
      </c>
      <c r="BW164" s="12">
        <v>0.027199074074074073</v>
      </c>
      <c r="BX164" s="11"/>
      <c r="BY164" s="11">
        <v>103</v>
      </c>
      <c r="BZ164" s="12">
        <v>0.02784722222222222</v>
      </c>
      <c r="CA164" s="12">
        <f t="shared" si="18"/>
        <v>0.0006481481481481477</v>
      </c>
      <c r="CB164" s="12">
        <f t="shared" si="19"/>
        <v>0.03035879629629629</v>
      </c>
      <c r="CC164" s="11">
        <v>10</v>
      </c>
    </row>
    <row r="165" spans="1:81" ht="15">
      <c r="A165">
        <v>221</v>
      </c>
      <c r="B165">
        <v>2066743</v>
      </c>
      <c r="C165" s="10">
        <v>110</v>
      </c>
      <c r="D165" s="11" t="s">
        <v>223</v>
      </c>
      <c r="E165" s="11" t="s">
        <v>56</v>
      </c>
      <c r="F165" s="11" t="s">
        <v>224</v>
      </c>
      <c r="G165" s="11"/>
      <c r="H165" s="11" t="s">
        <v>36</v>
      </c>
      <c r="I165" s="12">
        <v>0.5041666666666667</v>
      </c>
      <c r="J165" s="12">
        <v>0.5446064814814815</v>
      </c>
      <c r="K165" s="11"/>
      <c r="L165" s="13">
        <v>0.04043981481481482</v>
      </c>
      <c r="M165" s="11" t="s">
        <v>37</v>
      </c>
      <c r="N165" s="11">
        <v>110</v>
      </c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>
        <v>2</v>
      </c>
      <c r="AH165" s="11">
        <v>101</v>
      </c>
      <c r="AI165" s="12">
        <v>0.019675925925925927</v>
      </c>
      <c r="AJ165" s="11"/>
      <c r="AK165" s="11">
        <v>103</v>
      </c>
      <c r="AL165" s="12">
        <v>0.02034722222222222</v>
      </c>
      <c r="AM165" s="12">
        <f t="shared" si="20"/>
        <v>0.0006712962962962948</v>
      </c>
      <c r="AN165" s="12">
        <f t="shared" si="21"/>
        <v>0.020092592592592596</v>
      </c>
      <c r="AO165" s="11">
        <v>7</v>
      </c>
      <c r="AQ165" s="1">
        <v>130</v>
      </c>
      <c r="AR165" t="s">
        <v>380</v>
      </c>
      <c r="AS165" t="s">
        <v>56</v>
      </c>
      <c r="AV165" t="s">
        <v>308</v>
      </c>
      <c r="AW165" s="7">
        <v>0.5007523148148149</v>
      </c>
      <c r="AX165" s="7">
        <v>0.5609143518518519</v>
      </c>
      <c r="AZ165" s="7">
        <v>0.06016203703703704</v>
      </c>
      <c r="BA165" t="s">
        <v>37</v>
      </c>
      <c r="BB165">
        <v>130</v>
      </c>
      <c r="BU165">
        <v>2</v>
      </c>
      <c r="BV165">
        <v>101</v>
      </c>
      <c r="BW165" s="7">
        <v>0.037523148148148146</v>
      </c>
      <c r="BY165">
        <v>103</v>
      </c>
      <c r="BZ165" s="7">
        <v>0.038113425925925926</v>
      </c>
      <c r="CA165" s="7">
        <f t="shared" si="18"/>
        <v>0.0005902777777777798</v>
      </c>
      <c r="CB165" s="7">
        <f t="shared" si="19"/>
        <v>0.022048611111111116</v>
      </c>
      <c r="CC165">
        <v>11</v>
      </c>
    </row>
    <row r="166" spans="1:81" ht="15">
      <c r="A166">
        <v>227</v>
      </c>
      <c r="B166">
        <v>2066706</v>
      </c>
      <c r="C166" s="1">
        <v>115</v>
      </c>
      <c r="D166" t="s">
        <v>230</v>
      </c>
      <c r="E166" t="s">
        <v>56</v>
      </c>
      <c r="H166" t="s">
        <v>36</v>
      </c>
      <c r="I166" s="7">
        <v>0.5041666666666667</v>
      </c>
      <c r="J166" s="7">
        <v>0.5449652777777778</v>
      </c>
      <c r="L166" s="8">
        <v>0.04079861111111111</v>
      </c>
      <c r="M166" t="s">
        <v>37</v>
      </c>
      <c r="N166">
        <v>115</v>
      </c>
      <c r="AG166">
        <v>2</v>
      </c>
      <c r="AH166">
        <v>101</v>
      </c>
      <c r="AI166" s="7">
        <v>0.02017361111111111</v>
      </c>
      <c r="AK166">
        <v>103</v>
      </c>
      <c r="AL166" s="7">
        <v>0.020891203703703703</v>
      </c>
      <c r="AM166" s="7">
        <f t="shared" si="20"/>
        <v>0.0007175925925925926</v>
      </c>
      <c r="AN166" s="7">
        <f t="shared" si="21"/>
        <v>0.01990740740740741</v>
      </c>
      <c r="AO166">
        <v>8</v>
      </c>
      <c r="AQ166" s="10">
        <v>154</v>
      </c>
      <c r="AR166" s="11" t="s">
        <v>274</v>
      </c>
      <c r="AS166" s="11" t="s">
        <v>56</v>
      </c>
      <c r="AT166" s="11"/>
      <c r="AU166" s="11"/>
      <c r="AV166" s="11" t="s">
        <v>308</v>
      </c>
      <c r="AW166" s="12">
        <v>0.5007523148148149</v>
      </c>
      <c r="AX166" s="12">
        <v>0.5756944444444444</v>
      </c>
      <c r="AY166" s="11"/>
      <c r="AZ166" s="12">
        <v>0.07494212962962964</v>
      </c>
      <c r="BA166" s="11" t="s">
        <v>37</v>
      </c>
      <c r="BB166" s="11">
        <v>154</v>
      </c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>
        <v>2</v>
      </c>
      <c r="BV166" s="11">
        <v>101</v>
      </c>
      <c r="BW166" s="12">
        <v>0.04145833333333333</v>
      </c>
      <c r="BX166" s="11"/>
      <c r="BY166" s="11">
        <v>103</v>
      </c>
      <c r="BZ166" s="12">
        <v>0.042118055555555554</v>
      </c>
      <c r="CA166" s="12">
        <f t="shared" si="18"/>
        <v>0.0006597222222222213</v>
      </c>
      <c r="CB166" s="12">
        <f t="shared" si="19"/>
        <v>0.03282407407407408</v>
      </c>
      <c r="CC166" s="11">
        <v>12</v>
      </c>
    </row>
    <row r="167" spans="1:41" ht="15">
      <c r="A167">
        <v>222</v>
      </c>
      <c r="B167">
        <v>2066731</v>
      </c>
      <c r="C167" s="10">
        <v>139</v>
      </c>
      <c r="D167" s="11" t="s">
        <v>260</v>
      </c>
      <c r="E167" s="11" t="s">
        <v>56</v>
      </c>
      <c r="F167" s="11"/>
      <c r="G167" s="11"/>
      <c r="H167" s="11" t="s">
        <v>36</v>
      </c>
      <c r="I167" s="12">
        <v>0.5041666666666667</v>
      </c>
      <c r="J167" s="12">
        <v>0.5478009259259259</v>
      </c>
      <c r="K167" s="11"/>
      <c r="L167" s="13">
        <v>0.04363425925925926</v>
      </c>
      <c r="M167" s="11" t="s">
        <v>37</v>
      </c>
      <c r="N167" s="11">
        <v>139</v>
      </c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>
        <v>2</v>
      </c>
      <c r="AH167" s="11">
        <v>101</v>
      </c>
      <c r="AI167" s="12">
        <v>0.016793981481481483</v>
      </c>
      <c r="AJ167" s="11"/>
      <c r="AK167" s="11">
        <v>103</v>
      </c>
      <c r="AL167" s="12">
        <v>0.017430555555555557</v>
      </c>
      <c r="AM167" s="12">
        <f t="shared" si="20"/>
        <v>0.0006365740740740741</v>
      </c>
      <c r="AN167" s="12">
        <f t="shared" si="21"/>
        <v>0.026203703703703705</v>
      </c>
      <c r="AO167" s="11">
        <v>9</v>
      </c>
    </row>
    <row r="168" spans="1:41" ht="15">
      <c r="A168">
        <v>226</v>
      </c>
      <c r="B168">
        <v>2066720</v>
      </c>
      <c r="C168" s="10">
        <v>149</v>
      </c>
      <c r="D168" s="11" t="s">
        <v>274</v>
      </c>
      <c r="E168" s="11" t="s">
        <v>56</v>
      </c>
      <c r="F168" s="11" t="s">
        <v>275</v>
      </c>
      <c r="G168" s="11"/>
      <c r="H168" s="11" t="s">
        <v>36</v>
      </c>
      <c r="I168" s="12">
        <v>0.5041666666666667</v>
      </c>
      <c r="J168" s="12">
        <v>0.5497685185185185</v>
      </c>
      <c r="K168" s="11"/>
      <c r="L168" s="13">
        <v>0.04560185185185186</v>
      </c>
      <c r="M168" s="11" t="s">
        <v>37</v>
      </c>
      <c r="N168" s="11">
        <v>149</v>
      </c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>
        <v>2</v>
      </c>
      <c r="AH168" s="11">
        <v>101</v>
      </c>
      <c r="AI168" s="12">
        <v>0.016122685185185184</v>
      </c>
      <c r="AJ168" s="11"/>
      <c r="AK168" s="11">
        <v>103</v>
      </c>
      <c r="AL168" s="12">
        <v>0.016840277777777777</v>
      </c>
      <c r="AM168" s="12">
        <f t="shared" si="20"/>
        <v>0.0007175925925925926</v>
      </c>
      <c r="AN168" s="12">
        <f t="shared" si="21"/>
        <v>0.028761574074074082</v>
      </c>
      <c r="AO168" s="11">
        <v>10</v>
      </c>
    </row>
    <row r="169" spans="1:2" ht="15">
      <c r="A169">
        <v>223</v>
      </c>
      <c r="B169">
        <v>2066732</v>
      </c>
    </row>
    <row r="170" spans="1:2" ht="15">
      <c r="A170">
        <v>225</v>
      </c>
      <c r="B170">
        <v>2066716</v>
      </c>
    </row>
    <row r="171" spans="1:2" ht="15">
      <c r="A171">
        <v>229</v>
      </c>
      <c r="B171">
        <v>2066769</v>
      </c>
    </row>
    <row r="172" spans="1:2" ht="15">
      <c r="A172">
        <v>228</v>
      </c>
      <c r="B172">
        <v>2066771</v>
      </c>
    </row>
    <row r="173" spans="1:2" ht="15">
      <c r="A173">
        <v>224</v>
      </c>
      <c r="B173">
        <v>2066792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06"/>
  <sheetViews>
    <sheetView zoomScalePageLayoutView="0" workbookViewId="0" topLeftCell="C1">
      <selection activeCell="E29" sqref="E29"/>
    </sheetView>
  </sheetViews>
  <sheetFormatPr defaultColWidth="9.140625" defaultRowHeight="15"/>
  <cols>
    <col min="1" max="2" width="0" style="0" hidden="1" customWidth="1"/>
    <col min="3" max="3" width="9.140625" style="68" customWidth="1"/>
    <col min="4" max="4" width="9.140625" style="14" customWidth="1"/>
    <col min="5" max="5" width="25.00390625" style="14" customWidth="1"/>
    <col min="6" max="6" width="9.140625" style="14" customWidth="1"/>
    <col min="7" max="7" width="28.57421875" style="14" hidden="1" customWidth="1"/>
    <col min="8" max="11" width="0" style="14" hidden="1" customWidth="1"/>
    <col min="12" max="12" width="12.28125" style="14" hidden="1" customWidth="1"/>
    <col min="13" max="13" width="10.57421875" style="14" customWidth="1"/>
    <col min="14" max="41" width="0" style="14" hidden="1" customWidth="1"/>
    <col min="42" max="42" width="9.140625" style="14" customWidth="1"/>
    <col min="43" max="43" width="9.140625" style="75" customWidth="1"/>
    <col min="44" max="57" width="9.140625" style="14" customWidth="1"/>
  </cols>
  <sheetData>
    <row r="1" spans="1:57" s="2" customFormat="1" ht="15">
      <c r="A1" s="2" t="s">
        <v>0</v>
      </c>
      <c r="B1" s="2" t="s">
        <v>1</v>
      </c>
      <c r="C1" s="67" t="s">
        <v>48</v>
      </c>
      <c r="D1" s="15" t="s">
        <v>10</v>
      </c>
      <c r="E1" s="15" t="s">
        <v>2</v>
      </c>
      <c r="F1" s="15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5" t="s">
        <v>77</v>
      </c>
      <c r="M1" s="15" t="s">
        <v>72</v>
      </c>
      <c r="N1" s="15" t="s">
        <v>9</v>
      </c>
      <c r="O1" s="15" t="s">
        <v>10</v>
      </c>
      <c r="P1" s="15" t="s">
        <v>11</v>
      </c>
      <c r="Q1" s="15" t="s">
        <v>12</v>
      </c>
      <c r="R1" s="15" t="s">
        <v>13</v>
      </c>
      <c r="S1" s="15" t="s">
        <v>14</v>
      </c>
      <c r="T1" s="15" t="s">
        <v>15</v>
      </c>
      <c r="U1" s="15" t="s">
        <v>16</v>
      </c>
      <c r="V1" s="15" t="s">
        <v>17</v>
      </c>
      <c r="W1" s="15" t="s">
        <v>18</v>
      </c>
      <c r="X1" s="15" t="s">
        <v>19</v>
      </c>
      <c r="Y1" s="15" t="s">
        <v>20</v>
      </c>
      <c r="Z1" s="15" t="s">
        <v>21</v>
      </c>
      <c r="AA1" s="15" t="s">
        <v>22</v>
      </c>
      <c r="AB1" s="15" t="s">
        <v>23</v>
      </c>
      <c r="AC1" s="15" t="s">
        <v>24</v>
      </c>
      <c r="AD1" s="15" t="s">
        <v>25</v>
      </c>
      <c r="AE1" s="15" t="s">
        <v>26</v>
      </c>
      <c r="AF1" s="15" t="s">
        <v>27</v>
      </c>
      <c r="AG1" s="15" t="s">
        <v>28</v>
      </c>
      <c r="AH1" s="15" t="s">
        <v>29</v>
      </c>
      <c r="AI1" s="15" t="s">
        <v>30</v>
      </c>
      <c r="AJ1" s="15" t="s">
        <v>69</v>
      </c>
      <c r="AK1" s="15" t="s">
        <v>31</v>
      </c>
      <c r="AL1" s="15" t="s">
        <v>32</v>
      </c>
      <c r="AM1" s="15" t="s">
        <v>33</v>
      </c>
      <c r="AN1" s="15" t="s">
        <v>70</v>
      </c>
      <c r="AO1" s="15" t="s">
        <v>71</v>
      </c>
      <c r="AP1" s="15" t="s">
        <v>395</v>
      </c>
      <c r="AQ1" s="74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s="9" customFormat="1" ht="15">
      <c r="A2" s="9">
        <v>22</v>
      </c>
      <c r="B2" s="9">
        <v>2044438</v>
      </c>
      <c r="C2" s="68" t="s">
        <v>36</v>
      </c>
      <c r="D2" s="21">
        <v>77</v>
      </c>
      <c r="E2" s="22" t="s">
        <v>179</v>
      </c>
      <c r="F2" s="22" t="s">
        <v>48</v>
      </c>
      <c r="G2" s="22" t="s">
        <v>180</v>
      </c>
      <c r="H2" s="22"/>
      <c r="I2" s="22" t="s">
        <v>36</v>
      </c>
      <c r="J2" s="23">
        <v>0.5041666666666667</v>
      </c>
      <c r="K2" s="23">
        <v>0.5401157407407408</v>
      </c>
      <c r="L2" s="22"/>
      <c r="M2" s="24">
        <v>0.03594907407407407</v>
      </c>
      <c r="N2" s="22" t="s">
        <v>37</v>
      </c>
      <c r="O2" s="22">
        <v>77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>
        <v>2</v>
      </c>
      <c r="AI2" s="22">
        <v>101</v>
      </c>
      <c r="AJ2" s="23">
        <v>0.01611111111111111</v>
      </c>
      <c r="AK2" s="22"/>
      <c r="AL2" s="22">
        <v>103</v>
      </c>
      <c r="AM2" s="23">
        <v>0.017118055555555556</v>
      </c>
      <c r="AN2" s="23">
        <f aca="true" t="shared" si="0" ref="AN2:AN27">AM2-AJ2</f>
        <v>0.0010069444444444457</v>
      </c>
      <c r="AO2" s="23">
        <f aca="true" t="shared" si="1" ref="AO2:AO27">M2-AM2</f>
        <v>0.018831018518518514</v>
      </c>
      <c r="AP2" s="25">
        <v>3</v>
      </c>
      <c r="AQ2" s="75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3:57" s="9" customFormat="1" ht="15">
      <c r="C3" s="14" t="s">
        <v>308</v>
      </c>
      <c r="D3" s="21">
        <v>76</v>
      </c>
      <c r="E3" s="22" t="s">
        <v>179</v>
      </c>
      <c r="F3" s="22" t="s">
        <v>48</v>
      </c>
      <c r="G3" s="22" t="s">
        <v>180</v>
      </c>
      <c r="H3" s="22"/>
      <c r="I3" s="22" t="s">
        <v>308</v>
      </c>
      <c r="J3" s="23">
        <v>0.5007523148148149</v>
      </c>
      <c r="K3" s="23">
        <v>0.5515972222222222</v>
      </c>
      <c r="L3" s="22"/>
      <c r="M3" s="23">
        <v>0.05084490740740741</v>
      </c>
      <c r="N3" s="22" t="s">
        <v>37</v>
      </c>
      <c r="O3" s="22">
        <v>76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>
        <v>2</v>
      </c>
      <c r="AI3" s="22">
        <v>101</v>
      </c>
      <c r="AJ3" s="23">
        <v>0.025092592592592593</v>
      </c>
      <c r="AK3" s="22"/>
      <c r="AL3" s="22">
        <v>103</v>
      </c>
      <c r="AM3" s="23">
        <v>0.026099537037037036</v>
      </c>
      <c r="AN3" s="23">
        <f t="shared" si="0"/>
        <v>0.0010069444444444423</v>
      </c>
      <c r="AO3" s="23">
        <f t="shared" si="1"/>
        <v>0.024745370370370372</v>
      </c>
      <c r="AP3" s="25">
        <v>4</v>
      </c>
      <c r="AQ3" s="76">
        <v>7</v>
      </c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</row>
    <row r="4" spans="1:57" s="9" customFormat="1" ht="15">
      <c r="A4" s="9">
        <v>213</v>
      </c>
      <c r="B4" s="9">
        <v>2089504</v>
      </c>
      <c r="C4" s="68" t="s">
        <v>36</v>
      </c>
      <c r="D4" s="21">
        <v>89</v>
      </c>
      <c r="E4" s="22" t="s">
        <v>194</v>
      </c>
      <c r="F4" s="22" t="s">
        <v>48</v>
      </c>
      <c r="G4" s="22" t="s">
        <v>195</v>
      </c>
      <c r="H4" s="22"/>
      <c r="I4" s="22" t="s">
        <v>36</v>
      </c>
      <c r="J4" s="23">
        <v>0.5041666666666667</v>
      </c>
      <c r="K4" s="23">
        <v>0.5412731481481482</v>
      </c>
      <c r="L4" s="22" t="s">
        <v>196</v>
      </c>
      <c r="M4" s="24">
        <v>0.03710648148148148</v>
      </c>
      <c r="N4" s="22" t="s">
        <v>37</v>
      </c>
      <c r="O4" s="22">
        <v>89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>
        <v>2</v>
      </c>
      <c r="AI4" s="22">
        <v>101</v>
      </c>
      <c r="AJ4" s="23">
        <v>0.01582175925925926</v>
      </c>
      <c r="AK4" s="22"/>
      <c r="AL4" s="22">
        <v>103</v>
      </c>
      <c r="AM4" s="23">
        <v>0.01653935185185185</v>
      </c>
      <c r="AN4" s="23">
        <f t="shared" si="0"/>
        <v>0.0007175925925925891</v>
      </c>
      <c r="AO4" s="23">
        <f t="shared" si="1"/>
        <v>0.020567129629629633</v>
      </c>
      <c r="AP4" s="25">
        <v>4</v>
      </c>
      <c r="AQ4" s="75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1:57" s="9" customFormat="1" ht="15">
      <c r="A5" s="9">
        <v>19</v>
      </c>
      <c r="B5" s="9">
        <v>2044410</v>
      </c>
      <c r="C5" s="68" t="s">
        <v>308</v>
      </c>
      <c r="D5" s="21">
        <v>52</v>
      </c>
      <c r="E5" s="22" t="s">
        <v>194</v>
      </c>
      <c r="F5" s="22" t="s">
        <v>48</v>
      </c>
      <c r="G5" s="22" t="s">
        <v>195</v>
      </c>
      <c r="H5" s="22"/>
      <c r="I5" s="22" t="s">
        <v>308</v>
      </c>
      <c r="J5" s="23">
        <v>0.5007523148148149</v>
      </c>
      <c r="K5" s="23">
        <v>0.5487268518518519</v>
      </c>
      <c r="L5" s="22" t="s">
        <v>343</v>
      </c>
      <c r="M5" s="23">
        <v>0.047974537037037045</v>
      </c>
      <c r="N5" s="22" t="s">
        <v>37</v>
      </c>
      <c r="O5" s="22">
        <v>52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>
        <v>2</v>
      </c>
      <c r="AI5" s="22">
        <v>101</v>
      </c>
      <c r="AJ5" s="23">
        <v>0.026076388888888885</v>
      </c>
      <c r="AK5" s="22"/>
      <c r="AL5" s="22">
        <v>103</v>
      </c>
      <c r="AM5" s="23">
        <v>0.026828703703703702</v>
      </c>
      <c r="AN5" s="23">
        <f t="shared" si="0"/>
        <v>0.0007523148148148168</v>
      </c>
      <c r="AO5" s="23">
        <f t="shared" si="1"/>
        <v>0.021145833333333343</v>
      </c>
      <c r="AP5" s="25">
        <v>2</v>
      </c>
      <c r="AQ5" s="75">
        <v>6</v>
      </c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</row>
    <row r="6" spans="1:57" s="9" customFormat="1" ht="15">
      <c r="A6" s="9">
        <v>138</v>
      </c>
      <c r="B6" s="9">
        <v>2044510</v>
      </c>
      <c r="C6" s="68" t="s">
        <v>36</v>
      </c>
      <c r="D6" s="21">
        <v>90</v>
      </c>
      <c r="E6" s="22" t="s">
        <v>197</v>
      </c>
      <c r="F6" s="22" t="s">
        <v>48</v>
      </c>
      <c r="G6" s="22"/>
      <c r="H6" s="22"/>
      <c r="I6" s="22" t="s">
        <v>36</v>
      </c>
      <c r="J6" s="23">
        <v>0.5041666666666667</v>
      </c>
      <c r="K6" s="23">
        <v>0.5413425925925927</v>
      </c>
      <c r="L6" s="22"/>
      <c r="M6" s="24">
        <v>0.037175925925925925</v>
      </c>
      <c r="N6" s="22" t="s">
        <v>37</v>
      </c>
      <c r="O6" s="22">
        <v>90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>
        <v>2</v>
      </c>
      <c r="AI6" s="22">
        <v>101</v>
      </c>
      <c r="AJ6" s="23">
        <v>0.01671296296296296</v>
      </c>
      <c r="AK6" s="22"/>
      <c r="AL6" s="22">
        <v>103</v>
      </c>
      <c r="AM6" s="23">
        <v>0.01761574074074074</v>
      </c>
      <c r="AN6" s="23">
        <f t="shared" si="0"/>
        <v>0.0009027777777777801</v>
      </c>
      <c r="AO6" s="23">
        <f t="shared" si="1"/>
        <v>0.019560185185185184</v>
      </c>
      <c r="AP6" s="25">
        <v>5</v>
      </c>
      <c r="AQ6" s="75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</row>
    <row r="7" spans="3:57" s="9" customFormat="1" ht="15">
      <c r="C7" s="14" t="s">
        <v>308</v>
      </c>
      <c r="D7" s="21">
        <v>101</v>
      </c>
      <c r="E7" s="22" t="s">
        <v>197</v>
      </c>
      <c r="F7" s="22" t="s">
        <v>48</v>
      </c>
      <c r="G7" s="22"/>
      <c r="H7" s="22"/>
      <c r="I7" s="22" t="s">
        <v>308</v>
      </c>
      <c r="J7" s="23">
        <v>0.5007523148148149</v>
      </c>
      <c r="K7" s="23">
        <v>0.5550231481481481</v>
      </c>
      <c r="L7" s="22"/>
      <c r="M7" s="23">
        <v>0.05427083333333333</v>
      </c>
      <c r="N7" s="22" t="s">
        <v>37</v>
      </c>
      <c r="O7" s="22">
        <v>101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>
        <v>2</v>
      </c>
      <c r="AI7" s="22">
        <v>101</v>
      </c>
      <c r="AJ7" s="23">
        <v>0.02847222222222222</v>
      </c>
      <c r="AK7" s="22"/>
      <c r="AL7" s="22">
        <v>103</v>
      </c>
      <c r="AM7" s="23">
        <v>0.029629629629629627</v>
      </c>
      <c r="AN7" s="23">
        <f t="shared" si="0"/>
        <v>0.0011574074074074056</v>
      </c>
      <c r="AO7" s="23">
        <f t="shared" si="1"/>
        <v>0.024641203703703703</v>
      </c>
      <c r="AP7" s="25">
        <v>9</v>
      </c>
      <c r="AQ7" s="75">
        <v>14</v>
      </c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</row>
    <row r="8" spans="1:57" s="9" customFormat="1" ht="15">
      <c r="A8" s="9">
        <v>32</v>
      </c>
      <c r="B8" s="9">
        <v>2044454</v>
      </c>
      <c r="C8" s="68" t="s">
        <v>36</v>
      </c>
      <c r="D8" s="21">
        <v>91</v>
      </c>
      <c r="E8" s="22" t="s">
        <v>64</v>
      </c>
      <c r="F8" s="22" t="s">
        <v>48</v>
      </c>
      <c r="G8" s="22" t="s">
        <v>65</v>
      </c>
      <c r="H8" s="22"/>
      <c r="I8" s="22" t="s">
        <v>36</v>
      </c>
      <c r="J8" s="23">
        <v>0.5041666666666667</v>
      </c>
      <c r="K8" s="23">
        <v>0.5413657407407407</v>
      </c>
      <c r="L8" s="22"/>
      <c r="M8" s="24">
        <v>0.03719907407407407</v>
      </c>
      <c r="N8" s="22" t="s">
        <v>37</v>
      </c>
      <c r="O8" s="22">
        <v>91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v>2</v>
      </c>
      <c r="AI8" s="22">
        <v>101</v>
      </c>
      <c r="AJ8" s="23">
        <v>0.016273148148148148</v>
      </c>
      <c r="AK8" s="22"/>
      <c r="AL8" s="22">
        <v>103</v>
      </c>
      <c r="AM8" s="23">
        <v>0.016944444444444443</v>
      </c>
      <c r="AN8" s="23">
        <f t="shared" si="0"/>
        <v>0.0006712962962962948</v>
      </c>
      <c r="AO8" s="23">
        <f t="shared" si="1"/>
        <v>0.02025462962962963</v>
      </c>
      <c r="AP8" s="25">
        <v>6</v>
      </c>
      <c r="AQ8" s="75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</row>
    <row r="9" spans="3:57" s="9" customFormat="1" ht="15">
      <c r="C9" s="14" t="s">
        <v>308</v>
      </c>
      <c r="D9" s="21">
        <v>88</v>
      </c>
      <c r="E9" s="22" t="s">
        <v>64</v>
      </c>
      <c r="F9" s="22" t="s">
        <v>48</v>
      </c>
      <c r="G9" s="22" t="s">
        <v>65</v>
      </c>
      <c r="H9" s="22"/>
      <c r="I9" s="22" t="s">
        <v>308</v>
      </c>
      <c r="J9" s="23">
        <v>0.5007523148148149</v>
      </c>
      <c r="K9" s="23">
        <v>0.5537268518518519</v>
      </c>
      <c r="L9" s="22"/>
      <c r="M9" s="23">
        <v>0.052974537037037035</v>
      </c>
      <c r="N9" s="22" t="s">
        <v>37</v>
      </c>
      <c r="O9" s="22">
        <v>88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>
        <v>2</v>
      </c>
      <c r="AI9" s="22">
        <v>101</v>
      </c>
      <c r="AJ9" s="23">
        <v>0.028680555555555553</v>
      </c>
      <c r="AK9" s="22"/>
      <c r="AL9" s="22">
        <v>103</v>
      </c>
      <c r="AM9" s="23">
        <v>0.029849537037037036</v>
      </c>
      <c r="AN9" s="23">
        <f t="shared" si="0"/>
        <v>0.0011689814814814826</v>
      </c>
      <c r="AO9" s="23">
        <f t="shared" si="1"/>
        <v>0.023125</v>
      </c>
      <c r="AP9" s="25">
        <v>6</v>
      </c>
      <c r="AQ9" s="75">
        <v>12</v>
      </c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</row>
    <row r="10" spans="1:57" s="9" customFormat="1" ht="15">
      <c r="A10" s="9">
        <v>57</v>
      </c>
      <c r="B10" s="9">
        <v>2044471</v>
      </c>
      <c r="C10" s="68" t="s">
        <v>36</v>
      </c>
      <c r="D10" s="21">
        <v>96</v>
      </c>
      <c r="E10" s="22" t="s">
        <v>204</v>
      </c>
      <c r="F10" s="22" t="s">
        <v>48</v>
      </c>
      <c r="G10" s="22" t="s">
        <v>39</v>
      </c>
      <c r="H10" s="22"/>
      <c r="I10" s="22" t="s">
        <v>36</v>
      </c>
      <c r="J10" s="23">
        <v>0.5041666666666667</v>
      </c>
      <c r="K10" s="23">
        <v>0.5422106481481481</v>
      </c>
      <c r="L10" s="22"/>
      <c r="M10" s="24">
        <v>0.03804398148148148</v>
      </c>
      <c r="N10" s="22" t="s">
        <v>37</v>
      </c>
      <c r="O10" s="22">
        <v>96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>
        <v>2</v>
      </c>
      <c r="AI10" s="22">
        <v>101</v>
      </c>
      <c r="AJ10" s="23">
        <v>0.015578703703703704</v>
      </c>
      <c r="AK10" s="22"/>
      <c r="AL10" s="22">
        <v>103</v>
      </c>
      <c r="AM10" s="23">
        <v>0.016979166666666667</v>
      </c>
      <c r="AN10" s="23">
        <f t="shared" si="0"/>
        <v>0.0014004629629629627</v>
      </c>
      <c r="AO10" s="23">
        <f t="shared" si="1"/>
        <v>0.02106481481481481</v>
      </c>
      <c r="AP10" s="25">
        <v>7</v>
      </c>
      <c r="AQ10" s="75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</row>
    <row r="11" spans="3:57" s="9" customFormat="1" ht="15">
      <c r="C11" s="14" t="s">
        <v>308</v>
      </c>
      <c r="D11" s="21">
        <v>64</v>
      </c>
      <c r="E11" s="22" t="s">
        <v>204</v>
      </c>
      <c r="F11" s="22" t="s">
        <v>48</v>
      </c>
      <c r="G11" s="22" t="s">
        <v>39</v>
      </c>
      <c r="H11" s="22"/>
      <c r="I11" s="22" t="s">
        <v>308</v>
      </c>
      <c r="J11" s="23">
        <v>0.5007523148148149</v>
      </c>
      <c r="K11" s="23">
        <v>0.5504976851851852</v>
      </c>
      <c r="L11" s="22"/>
      <c r="M11" s="23">
        <v>0.04974537037037038</v>
      </c>
      <c r="N11" s="22" t="s">
        <v>37</v>
      </c>
      <c r="O11" s="22">
        <v>64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>
        <v>2</v>
      </c>
      <c r="AI11" s="22">
        <v>101</v>
      </c>
      <c r="AJ11" s="23">
        <v>0.026863425925925926</v>
      </c>
      <c r="AK11" s="22"/>
      <c r="AL11" s="22">
        <v>103</v>
      </c>
      <c r="AM11" s="23">
        <v>0.028182870370370372</v>
      </c>
      <c r="AN11" s="23">
        <f t="shared" si="0"/>
        <v>0.001319444444444446</v>
      </c>
      <c r="AO11" s="23">
        <f t="shared" si="1"/>
        <v>0.021562500000000005</v>
      </c>
      <c r="AP11" s="25">
        <v>3</v>
      </c>
      <c r="AQ11" s="75">
        <v>10</v>
      </c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</row>
    <row r="12" spans="1:57" s="9" customFormat="1" ht="15">
      <c r="A12" s="9">
        <v>61</v>
      </c>
      <c r="B12" s="9">
        <v>2044453</v>
      </c>
      <c r="C12" s="68" t="s">
        <v>36</v>
      </c>
      <c r="D12" s="21">
        <v>100</v>
      </c>
      <c r="E12" s="22" t="s">
        <v>210</v>
      </c>
      <c r="F12" s="22" t="s">
        <v>48</v>
      </c>
      <c r="G12" s="22"/>
      <c r="H12" s="22"/>
      <c r="I12" s="22" t="s">
        <v>36</v>
      </c>
      <c r="J12" s="23">
        <v>0.5041666666666667</v>
      </c>
      <c r="K12" s="23">
        <v>0.5429861111111111</v>
      </c>
      <c r="L12" s="22"/>
      <c r="M12" s="24">
        <v>0.03881944444444444</v>
      </c>
      <c r="N12" s="22" t="s">
        <v>37</v>
      </c>
      <c r="O12" s="22">
        <v>100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>
        <v>2</v>
      </c>
      <c r="AI12" s="22">
        <v>101</v>
      </c>
      <c r="AJ12" s="23">
        <v>0.016898148148148148</v>
      </c>
      <c r="AK12" s="22"/>
      <c r="AL12" s="22">
        <v>103</v>
      </c>
      <c r="AM12" s="23">
        <v>0.017743055555555557</v>
      </c>
      <c r="AN12" s="23">
        <f t="shared" si="0"/>
        <v>0.0008449074074074088</v>
      </c>
      <c r="AO12" s="23">
        <f t="shared" si="1"/>
        <v>0.021076388888888884</v>
      </c>
      <c r="AP12" s="25">
        <v>8</v>
      </c>
      <c r="AQ12" s="75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</row>
    <row r="13" spans="3:57" s="9" customFormat="1" ht="15">
      <c r="C13" s="14" t="s">
        <v>308</v>
      </c>
      <c r="D13" s="21">
        <v>111</v>
      </c>
      <c r="E13" s="22" t="s">
        <v>210</v>
      </c>
      <c r="F13" s="22" t="s">
        <v>48</v>
      </c>
      <c r="G13" s="22"/>
      <c r="H13" s="22"/>
      <c r="I13" s="22" t="s">
        <v>308</v>
      </c>
      <c r="J13" s="23">
        <v>0.5007523148148149</v>
      </c>
      <c r="K13" s="23">
        <v>0.5571064814814815</v>
      </c>
      <c r="L13" s="22"/>
      <c r="M13" s="23">
        <v>0.05635416666666667</v>
      </c>
      <c r="N13" s="22" t="s">
        <v>37</v>
      </c>
      <c r="O13" s="22">
        <v>111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>
        <v>2</v>
      </c>
      <c r="AI13" s="22">
        <v>101</v>
      </c>
      <c r="AJ13" s="23">
        <v>0.02980324074074074</v>
      </c>
      <c r="AK13" s="22"/>
      <c r="AL13" s="22">
        <v>103</v>
      </c>
      <c r="AM13" s="23">
        <v>0.031111111111111107</v>
      </c>
      <c r="AN13" s="23">
        <f t="shared" si="0"/>
        <v>0.0013078703703703655</v>
      </c>
      <c r="AO13" s="23">
        <f t="shared" si="1"/>
        <v>0.025243055555555564</v>
      </c>
      <c r="AP13" s="25">
        <v>11</v>
      </c>
      <c r="AQ13" s="75">
        <v>19</v>
      </c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</row>
    <row r="14" spans="1:57" s="9" customFormat="1" ht="15">
      <c r="A14" s="9">
        <v>42</v>
      </c>
      <c r="B14" s="9">
        <v>2044455</v>
      </c>
      <c r="C14" s="68" t="s">
        <v>36</v>
      </c>
      <c r="D14" s="21">
        <v>103</v>
      </c>
      <c r="E14" s="22" t="s">
        <v>214</v>
      </c>
      <c r="F14" s="22" t="s">
        <v>48</v>
      </c>
      <c r="G14" s="22"/>
      <c r="H14" s="22"/>
      <c r="I14" s="22" t="s">
        <v>36</v>
      </c>
      <c r="J14" s="23">
        <v>0.5041666666666667</v>
      </c>
      <c r="K14" s="23">
        <v>0.5438541666666666</v>
      </c>
      <c r="L14" s="22"/>
      <c r="M14" s="24">
        <v>0.0396875</v>
      </c>
      <c r="N14" s="22" t="s">
        <v>37</v>
      </c>
      <c r="O14" s="22">
        <v>103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>
        <v>2</v>
      </c>
      <c r="AI14" s="22">
        <v>101</v>
      </c>
      <c r="AJ14" s="23">
        <v>0.016875</v>
      </c>
      <c r="AK14" s="22"/>
      <c r="AL14" s="22">
        <v>103</v>
      </c>
      <c r="AM14" s="23">
        <v>0.017893518518518517</v>
      </c>
      <c r="AN14" s="23">
        <f t="shared" si="0"/>
        <v>0.0010185185185185158</v>
      </c>
      <c r="AO14" s="23">
        <f t="shared" si="1"/>
        <v>0.021793981481481484</v>
      </c>
      <c r="AP14" s="25">
        <v>9</v>
      </c>
      <c r="AQ14" s="75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</row>
    <row r="15" spans="3:57" s="9" customFormat="1" ht="15">
      <c r="C15" s="14" t="s">
        <v>308</v>
      </c>
      <c r="D15" s="21">
        <v>112</v>
      </c>
      <c r="E15" s="22" t="s">
        <v>214</v>
      </c>
      <c r="F15" s="22" t="s">
        <v>48</v>
      </c>
      <c r="G15" s="22"/>
      <c r="H15" s="22"/>
      <c r="I15" s="22" t="s">
        <v>308</v>
      </c>
      <c r="J15" s="23">
        <v>0.5007523148148149</v>
      </c>
      <c r="K15" s="23">
        <v>0.5572222222222222</v>
      </c>
      <c r="L15" s="22"/>
      <c r="M15" s="23">
        <v>0.056469907407407406</v>
      </c>
      <c r="N15" s="22" t="s">
        <v>37</v>
      </c>
      <c r="O15" s="22">
        <v>112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>
        <v>2</v>
      </c>
      <c r="AI15" s="22">
        <v>101</v>
      </c>
      <c r="AJ15" s="23">
        <v>0.03214120370370371</v>
      </c>
      <c r="AK15" s="22"/>
      <c r="AL15" s="22">
        <v>103</v>
      </c>
      <c r="AM15" s="23">
        <v>0.03300925925925926</v>
      </c>
      <c r="AN15" s="23">
        <f t="shared" si="0"/>
        <v>0.0008680555555555525</v>
      </c>
      <c r="AO15" s="23">
        <f t="shared" si="1"/>
        <v>0.023460648148148147</v>
      </c>
      <c r="AP15" s="25">
        <v>12</v>
      </c>
      <c r="AQ15" s="75">
        <v>21</v>
      </c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</row>
    <row r="16" spans="1:57" s="9" customFormat="1" ht="15">
      <c r="A16" s="9">
        <v>52</v>
      </c>
      <c r="B16" s="9">
        <v>2044466</v>
      </c>
      <c r="C16" s="68" t="s">
        <v>36</v>
      </c>
      <c r="D16" s="21">
        <v>108</v>
      </c>
      <c r="E16" s="22" t="s">
        <v>63</v>
      </c>
      <c r="F16" s="22" t="s">
        <v>48</v>
      </c>
      <c r="G16" s="22"/>
      <c r="H16" s="22"/>
      <c r="I16" s="22" t="s">
        <v>36</v>
      </c>
      <c r="J16" s="23">
        <v>0.5041666666666667</v>
      </c>
      <c r="K16" s="23">
        <v>0.5445023148148148</v>
      </c>
      <c r="L16" s="22"/>
      <c r="M16" s="24">
        <v>0.04033564814814815</v>
      </c>
      <c r="N16" s="22" t="s">
        <v>37</v>
      </c>
      <c r="O16" s="22">
        <v>108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>
        <v>2</v>
      </c>
      <c r="AI16" s="22">
        <v>101</v>
      </c>
      <c r="AJ16" s="23">
        <v>0.016469907407407405</v>
      </c>
      <c r="AK16" s="22"/>
      <c r="AL16" s="22">
        <v>103</v>
      </c>
      <c r="AM16" s="23">
        <v>0.017395833333333336</v>
      </c>
      <c r="AN16" s="23">
        <f t="shared" si="0"/>
        <v>0.0009259259259259307</v>
      </c>
      <c r="AO16" s="23">
        <f t="shared" si="1"/>
        <v>0.022939814814814812</v>
      </c>
      <c r="AP16" s="25">
        <v>10</v>
      </c>
      <c r="AQ16" s="75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</row>
    <row r="17" spans="3:57" s="9" customFormat="1" ht="15">
      <c r="C17" s="14" t="s">
        <v>308</v>
      </c>
      <c r="D17" s="21">
        <v>127</v>
      </c>
      <c r="E17" s="22" t="s">
        <v>63</v>
      </c>
      <c r="F17" s="22" t="s">
        <v>48</v>
      </c>
      <c r="G17" s="22"/>
      <c r="H17" s="22"/>
      <c r="I17" s="22" t="s">
        <v>308</v>
      </c>
      <c r="J17" s="23">
        <v>0.5007523148148149</v>
      </c>
      <c r="K17" s="23">
        <v>0.560613425925926</v>
      </c>
      <c r="L17" s="22"/>
      <c r="M17" s="23">
        <v>0.05986111111111111</v>
      </c>
      <c r="N17" s="22" t="s">
        <v>37</v>
      </c>
      <c r="O17" s="22">
        <v>127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>
        <v>2</v>
      </c>
      <c r="AI17" s="22">
        <v>101</v>
      </c>
      <c r="AJ17" s="23">
        <v>0.03225694444444444</v>
      </c>
      <c r="AK17" s="22"/>
      <c r="AL17" s="22">
        <v>103</v>
      </c>
      <c r="AM17" s="23">
        <v>0.033414351851851855</v>
      </c>
      <c r="AN17" s="23">
        <f t="shared" si="0"/>
        <v>0.0011574074074074125</v>
      </c>
      <c r="AO17" s="23">
        <f t="shared" si="1"/>
        <v>0.026446759259259253</v>
      </c>
      <c r="AP17" s="25">
        <v>14</v>
      </c>
      <c r="AQ17" s="75">
        <v>24</v>
      </c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</row>
    <row r="18" spans="1:57" s="9" customFormat="1" ht="15">
      <c r="A18" s="9">
        <v>89</v>
      </c>
      <c r="B18" s="9">
        <v>2044443</v>
      </c>
      <c r="C18" s="68" t="s">
        <v>36</v>
      </c>
      <c r="D18" s="21">
        <v>123</v>
      </c>
      <c r="E18" s="22" t="s">
        <v>241</v>
      </c>
      <c r="F18" s="22" t="s">
        <v>48</v>
      </c>
      <c r="G18" s="22"/>
      <c r="H18" s="22"/>
      <c r="I18" s="22" t="s">
        <v>36</v>
      </c>
      <c r="J18" s="23">
        <v>0.5041666666666667</v>
      </c>
      <c r="K18" s="23">
        <v>0.5455555555555556</v>
      </c>
      <c r="L18" s="22"/>
      <c r="M18" s="24">
        <v>0.04138888888888889</v>
      </c>
      <c r="N18" s="22" t="s">
        <v>37</v>
      </c>
      <c r="O18" s="22">
        <v>123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>
        <v>2</v>
      </c>
      <c r="AI18" s="22">
        <v>101</v>
      </c>
      <c r="AJ18" s="23">
        <v>0.016863425925925928</v>
      </c>
      <c r="AK18" s="22"/>
      <c r="AL18" s="22">
        <v>103</v>
      </c>
      <c r="AM18" s="23">
        <v>0.017997685185185186</v>
      </c>
      <c r="AN18" s="23">
        <f t="shared" si="0"/>
        <v>0.0011342592592592585</v>
      </c>
      <c r="AO18" s="23">
        <f t="shared" si="1"/>
        <v>0.023391203703703706</v>
      </c>
      <c r="AP18" s="25">
        <v>11</v>
      </c>
      <c r="AQ18" s="75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3:57" s="9" customFormat="1" ht="15">
      <c r="C19" s="14" t="s">
        <v>308</v>
      </c>
      <c r="D19" s="21">
        <v>133</v>
      </c>
      <c r="E19" s="22" t="s">
        <v>241</v>
      </c>
      <c r="F19" s="22" t="s">
        <v>48</v>
      </c>
      <c r="G19" s="22"/>
      <c r="H19" s="22"/>
      <c r="I19" s="22" t="s">
        <v>308</v>
      </c>
      <c r="J19" s="23">
        <v>0.5007523148148149</v>
      </c>
      <c r="K19" s="23">
        <v>0.5619212962962963</v>
      </c>
      <c r="L19" s="22"/>
      <c r="M19" s="23">
        <v>0.06116898148148148</v>
      </c>
      <c r="N19" s="22" t="s">
        <v>37</v>
      </c>
      <c r="O19" s="22">
        <v>133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>
        <v>2</v>
      </c>
      <c r="AI19" s="22">
        <v>101</v>
      </c>
      <c r="AJ19" s="23">
        <v>0.0346875</v>
      </c>
      <c r="AK19" s="22"/>
      <c r="AL19" s="22">
        <v>103</v>
      </c>
      <c r="AM19" s="23">
        <v>0.035902777777777777</v>
      </c>
      <c r="AN19" s="23">
        <f t="shared" si="0"/>
        <v>0.0012152777777777735</v>
      </c>
      <c r="AO19" s="23">
        <f t="shared" si="1"/>
        <v>0.0252662037037037</v>
      </c>
      <c r="AP19" s="25">
        <v>15</v>
      </c>
      <c r="AQ19" s="75">
        <v>26</v>
      </c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1:57" s="9" customFormat="1" ht="15">
      <c r="A20" s="9">
        <v>38</v>
      </c>
      <c r="B20" s="9">
        <v>2044414</v>
      </c>
      <c r="C20" s="68" t="s">
        <v>36</v>
      </c>
      <c r="D20" s="21">
        <v>126</v>
      </c>
      <c r="E20" s="22" t="s">
        <v>244</v>
      </c>
      <c r="F20" s="22" t="s">
        <v>48</v>
      </c>
      <c r="G20" s="22"/>
      <c r="H20" s="22"/>
      <c r="I20" s="22" t="s">
        <v>36</v>
      </c>
      <c r="J20" s="23">
        <v>0.5041666666666667</v>
      </c>
      <c r="K20" s="23">
        <v>0.5459490740740741</v>
      </c>
      <c r="L20" s="22"/>
      <c r="M20" s="24">
        <v>0.04178240740740741</v>
      </c>
      <c r="N20" s="22" t="s">
        <v>37</v>
      </c>
      <c r="O20" s="22">
        <v>126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v>2</v>
      </c>
      <c r="AI20" s="22">
        <v>101</v>
      </c>
      <c r="AJ20" s="23">
        <v>0.018634259259259257</v>
      </c>
      <c r="AK20" s="22"/>
      <c r="AL20" s="22">
        <v>103</v>
      </c>
      <c r="AM20" s="23">
        <v>0.01954861111111111</v>
      </c>
      <c r="AN20" s="23">
        <f t="shared" si="0"/>
        <v>0.0009143518518518537</v>
      </c>
      <c r="AO20" s="23">
        <f t="shared" si="1"/>
        <v>0.022233796296296297</v>
      </c>
      <c r="AP20" s="25">
        <v>12</v>
      </c>
      <c r="AQ20" s="75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</row>
    <row r="21" spans="3:57" s="9" customFormat="1" ht="15">
      <c r="C21" s="14" t="s">
        <v>308</v>
      </c>
      <c r="D21" s="21">
        <v>137</v>
      </c>
      <c r="E21" s="22" t="s">
        <v>244</v>
      </c>
      <c r="F21" s="22" t="s">
        <v>48</v>
      </c>
      <c r="G21" s="22"/>
      <c r="H21" s="22"/>
      <c r="I21" s="22" t="s">
        <v>308</v>
      </c>
      <c r="J21" s="23">
        <v>0.5007523148148149</v>
      </c>
      <c r="K21" s="23">
        <v>0.5623263888888889</v>
      </c>
      <c r="L21" s="22"/>
      <c r="M21" s="23">
        <v>0.06157407407407408</v>
      </c>
      <c r="N21" s="22" t="s">
        <v>37</v>
      </c>
      <c r="O21" s="22">
        <v>137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>
        <v>2</v>
      </c>
      <c r="AI21" s="22">
        <v>101</v>
      </c>
      <c r="AJ21" s="23">
        <v>0.03125</v>
      </c>
      <c r="AK21" s="22"/>
      <c r="AL21" s="22">
        <v>103</v>
      </c>
      <c r="AM21" s="23">
        <v>0.03247685185185185</v>
      </c>
      <c r="AN21" s="23">
        <f t="shared" si="0"/>
        <v>0.001226851851851847</v>
      </c>
      <c r="AO21" s="23">
        <f t="shared" si="1"/>
        <v>0.029097222222222233</v>
      </c>
      <c r="AP21" s="25">
        <v>16</v>
      </c>
      <c r="AQ21" s="75">
        <v>28</v>
      </c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</row>
    <row r="22" spans="1:57" s="9" customFormat="1" ht="15">
      <c r="A22" s="9">
        <v>7</v>
      </c>
      <c r="B22" s="9">
        <v>2074360</v>
      </c>
      <c r="C22" s="68" t="s">
        <v>36</v>
      </c>
      <c r="D22" s="21">
        <v>136</v>
      </c>
      <c r="E22" s="22" t="s">
        <v>257</v>
      </c>
      <c r="F22" s="22" t="s">
        <v>48</v>
      </c>
      <c r="G22" s="22"/>
      <c r="H22" s="22"/>
      <c r="I22" s="22" t="s">
        <v>36</v>
      </c>
      <c r="J22" s="23">
        <v>0.5041666666666667</v>
      </c>
      <c r="K22" s="23">
        <v>0.5472337962962963</v>
      </c>
      <c r="L22" s="22"/>
      <c r="M22" s="24">
        <v>0.04306712962962963</v>
      </c>
      <c r="N22" s="22" t="s">
        <v>37</v>
      </c>
      <c r="O22" s="22">
        <v>136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>
        <v>2</v>
      </c>
      <c r="AI22" s="22">
        <v>101</v>
      </c>
      <c r="AJ22" s="23">
        <v>0.019328703703703702</v>
      </c>
      <c r="AK22" s="22"/>
      <c r="AL22" s="22">
        <v>103</v>
      </c>
      <c r="AM22" s="23">
        <v>0.020196759259259258</v>
      </c>
      <c r="AN22" s="23">
        <f t="shared" si="0"/>
        <v>0.0008680555555555559</v>
      </c>
      <c r="AO22" s="23">
        <f t="shared" si="1"/>
        <v>0.02287037037037037</v>
      </c>
      <c r="AP22" s="25">
        <v>14</v>
      </c>
      <c r="AQ22" s="75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</row>
    <row r="23" spans="3:57" s="9" customFormat="1" ht="15">
      <c r="C23" s="14" t="s">
        <v>308</v>
      </c>
      <c r="D23" s="21">
        <v>138</v>
      </c>
      <c r="E23" s="22" t="s">
        <v>384</v>
      </c>
      <c r="F23" s="22" t="s">
        <v>48</v>
      </c>
      <c r="G23" s="22"/>
      <c r="H23" s="22"/>
      <c r="I23" s="22" t="s">
        <v>308</v>
      </c>
      <c r="J23" s="23">
        <v>0.5007523148148149</v>
      </c>
      <c r="K23" s="23">
        <v>0.5623263888888889</v>
      </c>
      <c r="L23" s="22"/>
      <c r="M23" s="23">
        <v>0.06157407407407408</v>
      </c>
      <c r="N23" s="22" t="s">
        <v>37</v>
      </c>
      <c r="O23" s="22">
        <v>137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>
        <v>2</v>
      </c>
      <c r="AI23" s="22">
        <v>101</v>
      </c>
      <c r="AJ23" s="23">
        <v>0.03386574074074074</v>
      </c>
      <c r="AK23" s="22"/>
      <c r="AL23" s="22">
        <v>103</v>
      </c>
      <c r="AM23" s="23">
        <v>0.035023148148148144</v>
      </c>
      <c r="AN23" s="23">
        <f t="shared" si="0"/>
        <v>0.0011574074074074056</v>
      </c>
      <c r="AO23" s="23">
        <f t="shared" si="1"/>
        <v>0.026550925925925936</v>
      </c>
      <c r="AP23" s="25">
        <v>17</v>
      </c>
      <c r="AQ23" s="75">
        <v>31</v>
      </c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</row>
    <row r="24" spans="1:57" s="9" customFormat="1" ht="15">
      <c r="A24" s="9">
        <v>176</v>
      </c>
      <c r="B24" s="9">
        <v>2044535</v>
      </c>
      <c r="C24" s="68" t="s">
        <v>36</v>
      </c>
      <c r="D24" s="21">
        <v>138</v>
      </c>
      <c r="E24" s="22" t="s">
        <v>259</v>
      </c>
      <c r="F24" s="22" t="s">
        <v>48</v>
      </c>
      <c r="G24" s="22"/>
      <c r="H24" s="22"/>
      <c r="I24" s="22" t="s">
        <v>36</v>
      </c>
      <c r="J24" s="23">
        <v>0.5041666666666667</v>
      </c>
      <c r="K24" s="23">
        <v>0.5477314814814814</v>
      </c>
      <c r="L24" s="22"/>
      <c r="M24" s="24">
        <v>0.04356481481481481</v>
      </c>
      <c r="N24" s="22" t="s">
        <v>37</v>
      </c>
      <c r="O24" s="22">
        <v>138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>
        <v>2</v>
      </c>
      <c r="AI24" s="22">
        <v>101</v>
      </c>
      <c r="AJ24" s="23">
        <v>0.017488425925925925</v>
      </c>
      <c r="AK24" s="22"/>
      <c r="AL24" s="22">
        <v>103</v>
      </c>
      <c r="AM24" s="23">
        <v>0.018287037037037036</v>
      </c>
      <c r="AN24" s="23">
        <f t="shared" si="0"/>
        <v>0.000798611111111111</v>
      </c>
      <c r="AO24" s="23">
        <f t="shared" si="1"/>
        <v>0.025277777777777777</v>
      </c>
      <c r="AP24" s="25">
        <v>15</v>
      </c>
      <c r="AQ24" s="75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</row>
    <row r="25" spans="1:57" s="9" customFormat="1" ht="15">
      <c r="A25" s="9">
        <v>170</v>
      </c>
      <c r="B25" s="9">
        <v>2044545</v>
      </c>
      <c r="C25" s="14" t="s">
        <v>308</v>
      </c>
      <c r="D25" s="21">
        <v>145</v>
      </c>
      <c r="E25" s="22" t="s">
        <v>259</v>
      </c>
      <c r="F25" s="22" t="s">
        <v>48</v>
      </c>
      <c r="G25" s="22"/>
      <c r="H25" s="22"/>
      <c r="I25" s="22" t="s">
        <v>308</v>
      </c>
      <c r="J25" s="23">
        <v>0.5007523148148149</v>
      </c>
      <c r="K25" s="23">
        <v>0.5649768518518519</v>
      </c>
      <c r="L25" s="22"/>
      <c r="M25" s="23">
        <v>0.06422453703703704</v>
      </c>
      <c r="N25" s="22" t="s">
        <v>37</v>
      </c>
      <c r="O25" s="22">
        <v>145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>
        <v>2</v>
      </c>
      <c r="AI25" s="22">
        <v>101</v>
      </c>
      <c r="AJ25" s="23">
        <v>0.035868055555555556</v>
      </c>
      <c r="AK25" s="22"/>
      <c r="AL25" s="22">
        <v>103</v>
      </c>
      <c r="AM25" s="23">
        <v>0.0372337962962963</v>
      </c>
      <c r="AN25" s="23">
        <f t="shared" si="0"/>
        <v>0.0013657407407407438</v>
      </c>
      <c r="AO25" s="23">
        <f t="shared" si="1"/>
        <v>0.02699074074074074</v>
      </c>
      <c r="AP25" s="25">
        <v>20</v>
      </c>
      <c r="AQ25" s="75">
        <v>35</v>
      </c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</row>
    <row r="26" spans="1:57" s="9" customFormat="1" ht="15">
      <c r="A26" s="9">
        <v>53</v>
      </c>
      <c r="B26" s="9">
        <v>2044487</v>
      </c>
      <c r="C26" s="68" t="s">
        <v>36</v>
      </c>
      <c r="D26" s="21">
        <v>143</v>
      </c>
      <c r="E26" s="22" t="s">
        <v>265</v>
      </c>
      <c r="F26" s="22" t="s">
        <v>48</v>
      </c>
      <c r="G26" s="22"/>
      <c r="H26" s="22"/>
      <c r="I26" s="22" t="s">
        <v>36</v>
      </c>
      <c r="J26" s="23">
        <v>0.5041666666666667</v>
      </c>
      <c r="K26" s="23">
        <v>0.5489351851851852</v>
      </c>
      <c r="L26" s="22"/>
      <c r="M26" s="24">
        <v>0.04476851851851852</v>
      </c>
      <c r="N26" s="22" t="s">
        <v>37</v>
      </c>
      <c r="O26" s="22">
        <v>143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>
        <v>2</v>
      </c>
      <c r="AI26" s="22">
        <v>101</v>
      </c>
      <c r="AJ26" s="23">
        <v>0.01972222222222222</v>
      </c>
      <c r="AK26" s="22"/>
      <c r="AL26" s="22">
        <v>103</v>
      </c>
      <c r="AM26" s="23">
        <v>0.021122685185185185</v>
      </c>
      <c r="AN26" s="23">
        <f t="shared" si="0"/>
        <v>0.0014004629629629645</v>
      </c>
      <c r="AO26" s="23">
        <f t="shared" si="1"/>
        <v>0.023645833333333335</v>
      </c>
      <c r="AP26" s="25">
        <v>17</v>
      </c>
      <c r="AQ26" s="75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</row>
    <row r="27" spans="1:57" s="9" customFormat="1" ht="15">
      <c r="A27" s="9">
        <v>12</v>
      </c>
      <c r="B27" s="9">
        <v>2044464</v>
      </c>
      <c r="C27" s="14" t="s">
        <v>308</v>
      </c>
      <c r="D27" s="31">
        <v>149</v>
      </c>
      <c r="E27" s="32" t="s">
        <v>265</v>
      </c>
      <c r="F27" s="32" t="s">
        <v>48</v>
      </c>
      <c r="G27" s="32"/>
      <c r="H27" s="32"/>
      <c r="I27" s="32" t="s">
        <v>308</v>
      </c>
      <c r="J27" s="33">
        <v>0.5007523148148149</v>
      </c>
      <c r="K27" s="33">
        <v>0.568912037037037</v>
      </c>
      <c r="L27" s="32"/>
      <c r="M27" s="33">
        <v>0.06815972222222222</v>
      </c>
      <c r="N27" s="32" t="s">
        <v>37</v>
      </c>
      <c r="O27" s="32">
        <v>149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>
        <v>2</v>
      </c>
      <c r="AI27" s="32">
        <v>101</v>
      </c>
      <c r="AJ27" s="33">
        <v>0.035833333333333335</v>
      </c>
      <c r="AK27" s="32"/>
      <c r="AL27" s="32">
        <v>103</v>
      </c>
      <c r="AM27" s="33">
        <v>0.03732638888888889</v>
      </c>
      <c r="AN27" s="33">
        <f t="shared" si="0"/>
        <v>0.001493055555555553</v>
      </c>
      <c r="AO27" s="33">
        <f t="shared" si="1"/>
        <v>0.03083333333333333</v>
      </c>
      <c r="AP27" s="35">
        <v>22</v>
      </c>
      <c r="AQ27" s="75">
        <v>39</v>
      </c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</row>
    <row r="28" spans="1:57" s="9" customFormat="1" ht="15">
      <c r="A28" s="9">
        <v>207</v>
      </c>
      <c r="B28" s="9">
        <v>2066724</v>
      </c>
      <c r="C28" s="67" t="s">
        <v>59</v>
      </c>
      <c r="D28" s="15" t="s">
        <v>10</v>
      </c>
      <c r="E28" s="15" t="s">
        <v>2</v>
      </c>
      <c r="F28" s="15" t="s">
        <v>3</v>
      </c>
      <c r="G28" s="15" t="s">
        <v>4</v>
      </c>
      <c r="H28" s="15" t="s">
        <v>5</v>
      </c>
      <c r="I28" s="15" t="s">
        <v>6</v>
      </c>
      <c r="J28" s="15" t="s">
        <v>7</v>
      </c>
      <c r="K28" s="15" t="s">
        <v>8</v>
      </c>
      <c r="L28" s="15" t="s">
        <v>77</v>
      </c>
      <c r="M28" s="15" t="s">
        <v>72</v>
      </c>
      <c r="N28" s="15" t="s">
        <v>9</v>
      </c>
      <c r="O28" s="15" t="s">
        <v>10</v>
      </c>
      <c r="P28" s="15" t="s">
        <v>11</v>
      </c>
      <c r="Q28" s="15" t="s">
        <v>12</v>
      </c>
      <c r="R28" s="15" t="s">
        <v>13</v>
      </c>
      <c r="S28" s="15" t="s">
        <v>14</v>
      </c>
      <c r="T28" s="15" t="s">
        <v>15</v>
      </c>
      <c r="U28" s="15" t="s">
        <v>16</v>
      </c>
      <c r="V28" s="15" t="s">
        <v>17</v>
      </c>
      <c r="W28" s="15" t="s">
        <v>18</v>
      </c>
      <c r="X28" s="15" t="s">
        <v>19</v>
      </c>
      <c r="Y28" s="15" t="s">
        <v>20</v>
      </c>
      <c r="Z28" s="15" t="s">
        <v>21</v>
      </c>
      <c r="AA28" s="15" t="s">
        <v>22</v>
      </c>
      <c r="AB28" s="15" t="s">
        <v>23</v>
      </c>
      <c r="AC28" s="15" t="s">
        <v>24</v>
      </c>
      <c r="AD28" s="15" t="s">
        <v>25</v>
      </c>
      <c r="AE28" s="15" t="s">
        <v>26</v>
      </c>
      <c r="AF28" s="15" t="s">
        <v>27</v>
      </c>
      <c r="AG28" s="15" t="s">
        <v>28</v>
      </c>
      <c r="AH28" s="15" t="s">
        <v>29</v>
      </c>
      <c r="AI28" s="15" t="s">
        <v>30</v>
      </c>
      <c r="AJ28" s="15" t="s">
        <v>69</v>
      </c>
      <c r="AK28" s="15" t="s">
        <v>31</v>
      </c>
      <c r="AL28" s="15" t="s">
        <v>32</v>
      </c>
      <c r="AM28" s="15" t="s">
        <v>33</v>
      </c>
      <c r="AN28" s="15" t="s">
        <v>70</v>
      </c>
      <c r="AO28" s="15" t="s">
        <v>71</v>
      </c>
      <c r="AP28" s="15" t="s">
        <v>395</v>
      </c>
      <c r="AQ28" s="75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</row>
    <row r="29" spans="1:57" s="9" customFormat="1" ht="15">
      <c r="A29" s="9">
        <v>115</v>
      </c>
      <c r="B29" s="9">
        <v>2044528</v>
      </c>
      <c r="C29" s="68" t="s">
        <v>36</v>
      </c>
      <c r="D29" s="21">
        <v>122</v>
      </c>
      <c r="E29" s="22" t="s">
        <v>58</v>
      </c>
      <c r="F29" s="22" t="s">
        <v>59</v>
      </c>
      <c r="G29" s="22" t="s">
        <v>240</v>
      </c>
      <c r="H29" s="22"/>
      <c r="I29" s="22" t="s">
        <v>36</v>
      </c>
      <c r="J29" s="23">
        <v>0.5041666666666667</v>
      </c>
      <c r="K29" s="23">
        <v>0.5454861111111111</v>
      </c>
      <c r="L29" s="22"/>
      <c r="M29" s="24">
        <v>0.04131944444444444</v>
      </c>
      <c r="N29" s="22" t="s">
        <v>37</v>
      </c>
      <c r="O29" s="22">
        <v>122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>
        <v>2</v>
      </c>
      <c r="AI29" s="22">
        <v>101</v>
      </c>
      <c r="AJ29" s="23">
        <v>0.018506944444444444</v>
      </c>
      <c r="AK29" s="22"/>
      <c r="AL29" s="22">
        <v>103</v>
      </c>
      <c r="AM29" s="23">
        <v>0.01951388888888889</v>
      </c>
      <c r="AN29" s="23">
        <f aca="true" t="shared" si="2" ref="AN29:AN36">AM29-AJ29</f>
        <v>0.0010069444444444457</v>
      </c>
      <c r="AO29" s="23">
        <f aca="true" t="shared" si="3" ref="AO29:AO36">M29-AM29</f>
        <v>0.021805555555555554</v>
      </c>
      <c r="AP29" s="25">
        <v>2</v>
      </c>
      <c r="AQ29" s="75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</row>
    <row r="30" spans="3:57" s="9" customFormat="1" ht="15">
      <c r="C30" s="14" t="s">
        <v>308</v>
      </c>
      <c r="D30" s="21">
        <v>117</v>
      </c>
      <c r="E30" s="22" t="s">
        <v>58</v>
      </c>
      <c r="F30" s="22" t="s">
        <v>59</v>
      </c>
      <c r="G30" s="22" t="s">
        <v>240</v>
      </c>
      <c r="H30" s="22"/>
      <c r="I30" s="22" t="s">
        <v>308</v>
      </c>
      <c r="J30" s="23">
        <v>0.5007523148148149</v>
      </c>
      <c r="K30" s="23">
        <v>0.5581828703703704</v>
      </c>
      <c r="L30" s="22"/>
      <c r="M30" s="23">
        <v>0.05743055555555556</v>
      </c>
      <c r="N30" s="22" t="s">
        <v>37</v>
      </c>
      <c r="O30" s="22">
        <v>117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>
        <v>2</v>
      </c>
      <c r="AI30" s="22">
        <v>101</v>
      </c>
      <c r="AJ30" s="23">
        <v>0.03099537037037037</v>
      </c>
      <c r="AK30" s="22"/>
      <c r="AL30" s="22">
        <v>103</v>
      </c>
      <c r="AM30" s="23">
        <v>0.03224537037037037</v>
      </c>
      <c r="AN30" s="23">
        <f t="shared" si="2"/>
        <v>0.0012499999999999976</v>
      </c>
      <c r="AO30" s="23">
        <f t="shared" si="3"/>
        <v>0.025185185185185192</v>
      </c>
      <c r="AP30" s="25">
        <v>2</v>
      </c>
      <c r="AQ30" s="75">
        <v>4</v>
      </c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</row>
    <row r="31" spans="1:57" s="9" customFormat="1" ht="15">
      <c r="A31" s="9">
        <v>152</v>
      </c>
      <c r="B31" s="9">
        <v>2044519</v>
      </c>
      <c r="C31" s="68" t="s">
        <v>36</v>
      </c>
      <c r="D31" s="21">
        <v>141</v>
      </c>
      <c r="E31" s="22" t="s">
        <v>263</v>
      </c>
      <c r="F31" s="22" t="s">
        <v>59</v>
      </c>
      <c r="G31" s="22"/>
      <c r="H31" s="22"/>
      <c r="I31" s="22" t="s">
        <v>36</v>
      </c>
      <c r="J31" s="23">
        <v>0.5041666666666667</v>
      </c>
      <c r="K31" s="23">
        <v>0.5483680555555556</v>
      </c>
      <c r="L31" s="22"/>
      <c r="M31" s="24">
        <v>0.04420138888888889</v>
      </c>
      <c r="N31" s="22" t="s">
        <v>37</v>
      </c>
      <c r="O31" s="22">
        <v>141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>
        <v>2</v>
      </c>
      <c r="AI31" s="22">
        <v>101</v>
      </c>
      <c r="AJ31" s="23">
        <v>0.01826388888888889</v>
      </c>
      <c r="AK31" s="22"/>
      <c r="AL31" s="22">
        <v>103</v>
      </c>
      <c r="AM31" s="23">
        <v>0.01920138888888889</v>
      </c>
      <c r="AN31" s="23">
        <f t="shared" si="2"/>
        <v>0.0009375000000000008</v>
      </c>
      <c r="AO31" s="23">
        <f t="shared" si="3"/>
        <v>0.024999999999999998</v>
      </c>
      <c r="AP31" s="25">
        <v>3</v>
      </c>
      <c r="AQ31" s="75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</row>
    <row r="32" spans="3:57" s="9" customFormat="1" ht="15">
      <c r="C32" s="14" t="s">
        <v>308</v>
      </c>
      <c r="D32" s="21">
        <v>142</v>
      </c>
      <c r="E32" s="22" t="s">
        <v>263</v>
      </c>
      <c r="F32" s="22" t="s">
        <v>59</v>
      </c>
      <c r="G32" s="22"/>
      <c r="H32" s="22"/>
      <c r="I32" s="22" t="s">
        <v>308</v>
      </c>
      <c r="J32" s="23">
        <v>0.5007523148148149</v>
      </c>
      <c r="K32" s="23">
        <v>0.5634606481481481</v>
      </c>
      <c r="L32" s="22"/>
      <c r="M32" s="23">
        <v>0.06270833333333332</v>
      </c>
      <c r="N32" s="22" t="s">
        <v>37</v>
      </c>
      <c r="O32" s="22">
        <v>142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>
        <v>2</v>
      </c>
      <c r="AI32" s="22">
        <v>101</v>
      </c>
      <c r="AJ32" s="23">
        <v>0.03488425925925926</v>
      </c>
      <c r="AK32" s="22"/>
      <c r="AL32" s="22">
        <v>103</v>
      </c>
      <c r="AM32" s="23">
        <v>0.03643518518518519</v>
      </c>
      <c r="AN32" s="23">
        <f t="shared" si="2"/>
        <v>0.0015509259259259278</v>
      </c>
      <c r="AO32" s="23">
        <f t="shared" si="3"/>
        <v>0.026273148148148136</v>
      </c>
      <c r="AP32" s="25">
        <v>4</v>
      </c>
      <c r="AQ32" s="75">
        <v>7</v>
      </c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</row>
    <row r="33" spans="1:42" ht="15">
      <c r="A33">
        <v>117</v>
      </c>
      <c r="B33">
        <v>2044544</v>
      </c>
      <c r="C33" s="68" t="s">
        <v>36</v>
      </c>
      <c r="D33" s="21">
        <v>146</v>
      </c>
      <c r="E33" s="22" t="s">
        <v>269</v>
      </c>
      <c r="F33" s="22" t="s">
        <v>59</v>
      </c>
      <c r="G33" s="22"/>
      <c r="H33" s="22"/>
      <c r="I33" s="22" t="s">
        <v>36</v>
      </c>
      <c r="J33" s="23">
        <v>0.5041666666666667</v>
      </c>
      <c r="K33" s="23">
        <v>0.5493634259259259</v>
      </c>
      <c r="L33" s="22"/>
      <c r="M33" s="24">
        <v>0.045196759259259256</v>
      </c>
      <c r="N33" s="22" t="s">
        <v>37</v>
      </c>
      <c r="O33" s="22">
        <v>146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>
        <v>2</v>
      </c>
      <c r="AI33" s="22">
        <v>101</v>
      </c>
      <c r="AJ33" s="23">
        <v>0.019328703703703702</v>
      </c>
      <c r="AK33" s="22"/>
      <c r="AL33" s="22">
        <v>103</v>
      </c>
      <c r="AM33" s="23">
        <v>0.020729166666666667</v>
      </c>
      <c r="AN33" s="23">
        <f t="shared" si="2"/>
        <v>0.0014004629629629645</v>
      </c>
      <c r="AO33" s="23">
        <f t="shared" si="3"/>
        <v>0.02446759259259259</v>
      </c>
      <c r="AP33" s="25">
        <v>4</v>
      </c>
    </row>
    <row r="34" spans="3:43" ht="15">
      <c r="C34" s="14" t="s">
        <v>308</v>
      </c>
      <c r="D34" s="21">
        <v>146</v>
      </c>
      <c r="E34" s="22" t="s">
        <v>269</v>
      </c>
      <c r="F34" s="22" t="s">
        <v>59</v>
      </c>
      <c r="G34" s="22"/>
      <c r="H34" s="22"/>
      <c r="I34" s="22" t="s">
        <v>308</v>
      </c>
      <c r="J34" s="23">
        <v>0.5007523148148149</v>
      </c>
      <c r="K34" s="23">
        <v>0.5665856481481482</v>
      </c>
      <c r="L34" s="22"/>
      <c r="M34" s="23">
        <v>0.06583333333333334</v>
      </c>
      <c r="N34" s="22" t="s">
        <v>37</v>
      </c>
      <c r="O34" s="22">
        <v>146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>
        <v>2</v>
      </c>
      <c r="AI34" s="22">
        <v>101</v>
      </c>
      <c r="AJ34" s="23">
        <v>0.035381944444444445</v>
      </c>
      <c r="AK34" s="22"/>
      <c r="AL34" s="22">
        <v>103</v>
      </c>
      <c r="AM34" s="23">
        <v>0.036585648148148145</v>
      </c>
      <c r="AN34" s="23">
        <f t="shared" si="2"/>
        <v>0.0012037037037036999</v>
      </c>
      <c r="AO34" s="23">
        <f t="shared" si="3"/>
        <v>0.029247685185185196</v>
      </c>
      <c r="AP34" s="25">
        <v>5</v>
      </c>
      <c r="AQ34" s="75">
        <v>9</v>
      </c>
    </row>
    <row r="35" spans="1:42" ht="15">
      <c r="A35">
        <v>113</v>
      </c>
      <c r="B35">
        <v>2044587</v>
      </c>
      <c r="C35" s="68" t="s">
        <v>36</v>
      </c>
      <c r="D35" s="21">
        <v>161</v>
      </c>
      <c r="E35" s="22" t="s">
        <v>290</v>
      </c>
      <c r="F35" s="22" t="s">
        <v>59</v>
      </c>
      <c r="G35" s="22"/>
      <c r="H35" s="22"/>
      <c r="I35" s="22" t="s">
        <v>36</v>
      </c>
      <c r="J35" s="23">
        <v>0.5041666666666667</v>
      </c>
      <c r="K35" s="23">
        <v>0.5527662037037037</v>
      </c>
      <c r="L35" s="22"/>
      <c r="M35" s="24">
        <v>0.04859953703703704</v>
      </c>
      <c r="N35" s="22" t="s">
        <v>37</v>
      </c>
      <c r="O35" s="22">
        <v>161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>
        <v>2</v>
      </c>
      <c r="AI35" s="22">
        <v>101</v>
      </c>
      <c r="AJ35" s="23">
        <v>0.021458333333333333</v>
      </c>
      <c r="AK35" s="22"/>
      <c r="AL35" s="22">
        <v>103</v>
      </c>
      <c r="AM35" s="23">
        <v>0.02292824074074074</v>
      </c>
      <c r="AN35" s="23">
        <f t="shared" si="2"/>
        <v>0.0014699074074074059</v>
      </c>
      <c r="AO35" s="23">
        <f t="shared" si="3"/>
        <v>0.0256712962962963</v>
      </c>
      <c r="AP35" s="25">
        <v>5</v>
      </c>
    </row>
    <row r="36" spans="1:43" ht="15">
      <c r="A36">
        <v>193</v>
      </c>
      <c r="B36">
        <v>2044546</v>
      </c>
      <c r="C36" s="14" t="s">
        <v>308</v>
      </c>
      <c r="D36" s="21">
        <v>152</v>
      </c>
      <c r="E36" s="22" t="s">
        <v>290</v>
      </c>
      <c r="F36" s="22" t="s">
        <v>59</v>
      </c>
      <c r="G36" s="22"/>
      <c r="H36" s="22"/>
      <c r="I36" s="22" t="s">
        <v>308</v>
      </c>
      <c r="J36" s="23">
        <v>0.5007523148148149</v>
      </c>
      <c r="K36" s="23">
        <v>0.5722916666666666</v>
      </c>
      <c r="L36" s="22"/>
      <c r="M36" s="23">
        <v>0.07153935185185185</v>
      </c>
      <c r="N36" s="22" t="s">
        <v>37</v>
      </c>
      <c r="O36" s="22">
        <v>152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>
        <v>2</v>
      </c>
      <c r="AI36" s="22">
        <v>101</v>
      </c>
      <c r="AJ36" s="23">
        <v>0.037175925925925925</v>
      </c>
      <c r="AK36" s="22"/>
      <c r="AL36" s="22">
        <v>103</v>
      </c>
      <c r="AM36" s="23">
        <v>0.038657407407407404</v>
      </c>
      <c r="AN36" s="23">
        <f t="shared" si="2"/>
        <v>0.0014814814814814795</v>
      </c>
      <c r="AO36" s="23">
        <f t="shared" si="3"/>
        <v>0.03288194444444445</v>
      </c>
      <c r="AP36" s="25">
        <v>6</v>
      </c>
      <c r="AQ36" s="75">
        <v>11</v>
      </c>
    </row>
    <row r="37" spans="3:43" s="14" customFormat="1" ht="15">
      <c r="C37" s="67" t="s">
        <v>50</v>
      </c>
      <c r="D37" s="15" t="s">
        <v>10</v>
      </c>
      <c r="E37" s="15" t="s">
        <v>2</v>
      </c>
      <c r="F37" s="15" t="s">
        <v>3</v>
      </c>
      <c r="G37" s="15" t="s">
        <v>4</v>
      </c>
      <c r="H37" s="15" t="s">
        <v>5</v>
      </c>
      <c r="I37" s="15" t="s">
        <v>6</v>
      </c>
      <c r="J37" s="15" t="s">
        <v>7</v>
      </c>
      <c r="K37" s="15" t="s">
        <v>8</v>
      </c>
      <c r="L37" s="15" t="s">
        <v>77</v>
      </c>
      <c r="M37" s="15" t="s">
        <v>72</v>
      </c>
      <c r="N37" s="15" t="s">
        <v>9</v>
      </c>
      <c r="O37" s="15" t="s">
        <v>10</v>
      </c>
      <c r="P37" s="15" t="s">
        <v>11</v>
      </c>
      <c r="Q37" s="15" t="s">
        <v>12</v>
      </c>
      <c r="R37" s="15" t="s">
        <v>13</v>
      </c>
      <c r="S37" s="15" t="s">
        <v>14</v>
      </c>
      <c r="T37" s="15" t="s">
        <v>15</v>
      </c>
      <c r="U37" s="15" t="s">
        <v>16</v>
      </c>
      <c r="V37" s="15" t="s">
        <v>17</v>
      </c>
      <c r="W37" s="15" t="s">
        <v>18</v>
      </c>
      <c r="X37" s="15" t="s">
        <v>19</v>
      </c>
      <c r="Y37" s="15" t="s">
        <v>20</v>
      </c>
      <c r="Z37" s="15" t="s">
        <v>21</v>
      </c>
      <c r="AA37" s="15" t="s">
        <v>22</v>
      </c>
      <c r="AB37" s="15" t="s">
        <v>23</v>
      </c>
      <c r="AC37" s="15" t="s">
        <v>24</v>
      </c>
      <c r="AD37" s="15" t="s">
        <v>25</v>
      </c>
      <c r="AE37" s="15" t="s">
        <v>26</v>
      </c>
      <c r="AF37" s="15" t="s">
        <v>27</v>
      </c>
      <c r="AG37" s="15" t="s">
        <v>28</v>
      </c>
      <c r="AH37" s="15" t="s">
        <v>29</v>
      </c>
      <c r="AI37" s="15" t="s">
        <v>30</v>
      </c>
      <c r="AJ37" s="15" t="s">
        <v>69</v>
      </c>
      <c r="AK37" s="15" t="s">
        <v>31</v>
      </c>
      <c r="AL37" s="15" t="s">
        <v>32</v>
      </c>
      <c r="AM37" s="15" t="s">
        <v>33</v>
      </c>
      <c r="AN37" s="15" t="s">
        <v>70</v>
      </c>
      <c r="AO37" s="15" t="s">
        <v>71</v>
      </c>
      <c r="AP37" s="15" t="s">
        <v>395</v>
      </c>
      <c r="AQ37" s="75"/>
    </row>
    <row r="38" spans="1:42" ht="15">
      <c r="A38">
        <v>3</v>
      </c>
      <c r="B38">
        <v>2044490</v>
      </c>
      <c r="C38" s="68" t="s">
        <v>36</v>
      </c>
      <c r="D38" s="16">
        <v>53</v>
      </c>
      <c r="E38" s="17" t="s">
        <v>49</v>
      </c>
      <c r="F38" s="17" t="s">
        <v>50</v>
      </c>
      <c r="G38" s="17" t="s">
        <v>38</v>
      </c>
      <c r="H38" s="17"/>
      <c r="I38" s="17" t="s">
        <v>36</v>
      </c>
      <c r="J38" s="18">
        <v>0.5041666666666667</v>
      </c>
      <c r="K38" s="18">
        <v>0.5385532407407407</v>
      </c>
      <c r="L38" s="17" t="s">
        <v>148</v>
      </c>
      <c r="M38" s="19">
        <v>0.034386574074074076</v>
      </c>
      <c r="N38" s="17" t="s">
        <v>37</v>
      </c>
      <c r="O38" s="17">
        <v>53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>
        <v>2</v>
      </c>
      <c r="AI38" s="17">
        <v>101</v>
      </c>
      <c r="AJ38" s="18">
        <v>0.014594907407407405</v>
      </c>
      <c r="AK38" s="17"/>
      <c r="AL38" s="17">
        <v>103</v>
      </c>
      <c r="AM38" s="18">
        <v>0.01539351851851852</v>
      </c>
      <c r="AN38" s="18">
        <f aca="true" t="shared" si="4" ref="AN38:AN45">AM38-AJ38</f>
        <v>0.0007986111111111145</v>
      </c>
      <c r="AO38" s="18">
        <f aca="true" t="shared" si="5" ref="AO38:AO45">M38-AM38</f>
        <v>0.018993055555555555</v>
      </c>
      <c r="AP38" s="20">
        <v>1</v>
      </c>
    </row>
    <row r="39" spans="1:43" ht="15">
      <c r="A39">
        <v>155</v>
      </c>
      <c r="B39">
        <v>2044580</v>
      </c>
      <c r="C39" s="14" t="s">
        <v>308</v>
      </c>
      <c r="D39" s="16">
        <v>74</v>
      </c>
      <c r="E39" s="17" t="s">
        <v>49</v>
      </c>
      <c r="F39" s="17" t="s">
        <v>50</v>
      </c>
      <c r="G39" s="17" t="s">
        <v>38</v>
      </c>
      <c r="H39" s="17"/>
      <c r="I39" s="17" t="s">
        <v>308</v>
      </c>
      <c r="J39" s="18">
        <v>0.5007523148148149</v>
      </c>
      <c r="K39" s="18">
        <v>0.5513541666666667</v>
      </c>
      <c r="L39" s="17" t="s">
        <v>148</v>
      </c>
      <c r="M39" s="18">
        <v>0.05060185185185185</v>
      </c>
      <c r="N39" s="17" t="s">
        <v>37</v>
      </c>
      <c r="O39" s="17">
        <v>74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>
        <v>2</v>
      </c>
      <c r="AI39" s="17">
        <v>101</v>
      </c>
      <c r="AJ39" s="18">
        <v>0.02791666666666667</v>
      </c>
      <c r="AK39" s="17"/>
      <c r="AL39" s="17">
        <v>103</v>
      </c>
      <c r="AM39" s="18">
        <v>0.028865740740740744</v>
      </c>
      <c r="AN39" s="18">
        <f t="shared" si="4"/>
        <v>0.0009490740740740744</v>
      </c>
      <c r="AO39" s="18">
        <f t="shared" si="5"/>
        <v>0.021736111111111105</v>
      </c>
      <c r="AP39" s="20">
        <v>1</v>
      </c>
      <c r="AQ39" s="75">
        <v>2</v>
      </c>
    </row>
    <row r="40" spans="1:42" ht="15">
      <c r="A40">
        <v>39</v>
      </c>
      <c r="B40">
        <v>2044446</v>
      </c>
      <c r="C40" s="68" t="s">
        <v>36</v>
      </c>
      <c r="D40" s="21">
        <v>130</v>
      </c>
      <c r="E40" s="22" t="s">
        <v>249</v>
      </c>
      <c r="F40" s="22" t="s">
        <v>50</v>
      </c>
      <c r="G40" s="22"/>
      <c r="H40" s="22"/>
      <c r="I40" s="22" t="s">
        <v>36</v>
      </c>
      <c r="J40" s="23">
        <v>0.5041666666666667</v>
      </c>
      <c r="K40" s="23">
        <v>0.5468055555555555</v>
      </c>
      <c r="L40" s="22"/>
      <c r="M40" s="24">
        <v>0.04263888888888889</v>
      </c>
      <c r="N40" s="22" t="s">
        <v>37</v>
      </c>
      <c r="O40" s="22">
        <v>130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>
        <v>2</v>
      </c>
      <c r="AI40" s="22">
        <v>101</v>
      </c>
      <c r="AJ40" s="23">
        <v>0.016863425925925928</v>
      </c>
      <c r="AK40" s="22"/>
      <c r="AL40" s="22">
        <v>103</v>
      </c>
      <c r="AM40" s="23">
        <v>0.017997685185185186</v>
      </c>
      <c r="AN40" s="23">
        <f t="shared" si="4"/>
        <v>0.0011342592592592585</v>
      </c>
      <c r="AO40" s="23">
        <f t="shared" si="5"/>
        <v>0.024641203703703707</v>
      </c>
      <c r="AP40" s="25">
        <v>5</v>
      </c>
    </row>
    <row r="41" spans="1:43" ht="15">
      <c r="A41">
        <v>100</v>
      </c>
      <c r="B41">
        <v>2044479</v>
      </c>
      <c r="C41" s="14" t="s">
        <v>308</v>
      </c>
      <c r="D41" s="21">
        <v>109</v>
      </c>
      <c r="E41" s="22" t="s">
        <v>249</v>
      </c>
      <c r="F41" s="22" t="s">
        <v>50</v>
      </c>
      <c r="G41" s="22"/>
      <c r="H41" s="22"/>
      <c r="I41" s="22" t="s">
        <v>308</v>
      </c>
      <c r="J41" s="23">
        <v>0.5007523148148149</v>
      </c>
      <c r="K41" s="23">
        <v>0.5561226851851852</v>
      </c>
      <c r="L41" s="22" t="s">
        <v>373</v>
      </c>
      <c r="M41" s="23">
        <v>0.05537037037037037</v>
      </c>
      <c r="N41" s="22" t="s">
        <v>37</v>
      </c>
      <c r="O41" s="22">
        <v>109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>
        <v>2</v>
      </c>
      <c r="AI41" s="22">
        <v>101</v>
      </c>
      <c r="AJ41" s="23">
        <v>0.03253472222222222</v>
      </c>
      <c r="AK41" s="22"/>
      <c r="AL41" s="22">
        <v>103</v>
      </c>
      <c r="AM41" s="23">
        <v>0.03342592592592592</v>
      </c>
      <c r="AN41" s="23">
        <f t="shared" si="4"/>
        <v>0.0008912037037036996</v>
      </c>
      <c r="AO41" s="23">
        <f t="shared" si="5"/>
        <v>0.021944444444444447</v>
      </c>
      <c r="AP41" s="25">
        <v>3</v>
      </c>
      <c r="AQ41" s="75">
        <v>8</v>
      </c>
    </row>
    <row r="42" spans="1:42" ht="15">
      <c r="A42">
        <v>41</v>
      </c>
      <c r="B42">
        <v>2044476</v>
      </c>
      <c r="C42" s="68" t="s">
        <v>36</v>
      </c>
      <c r="D42" s="21">
        <v>131</v>
      </c>
      <c r="E42" s="22" t="s">
        <v>250</v>
      </c>
      <c r="F42" s="22" t="s">
        <v>50</v>
      </c>
      <c r="G42" s="22" t="s">
        <v>251</v>
      </c>
      <c r="H42" s="22"/>
      <c r="I42" s="22" t="s">
        <v>36</v>
      </c>
      <c r="J42" s="23">
        <v>0.5041666666666667</v>
      </c>
      <c r="K42" s="23">
        <v>0.546875</v>
      </c>
      <c r="L42" s="22" t="s">
        <v>252</v>
      </c>
      <c r="M42" s="24">
        <v>0.04270833333333333</v>
      </c>
      <c r="N42" s="22" t="s">
        <v>37</v>
      </c>
      <c r="O42" s="22">
        <v>131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>
        <v>2</v>
      </c>
      <c r="AI42" s="22">
        <v>101</v>
      </c>
      <c r="AJ42" s="23">
        <v>0.019398148148148147</v>
      </c>
      <c r="AK42" s="22"/>
      <c r="AL42" s="22">
        <v>103</v>
      </c>
      <c r="AM42" s="23">
        <v>0.020775462962962964</v>
      </c>
      <c r="AN42" s="23">
        <f t="shared" si="4"/>
        <v>0.0013773148148148173</v>
      </c>
      <c r="AO42" s="23">
        <f t="shared" si="5"/>
        <v>0.021932870370370363</v>
      </c>
      <c r="AP42" s="25">
        <v>6</v>
      </c>
    </row>
    <row r="43" spans="1:43" ht="15">
      <c r="A43">
        <v>68</v>
      </c>
      <c r="B43">
        <v>2044450</v>
      </c>
      <c r="C43" s="14" t="s">
        <v>308</v>
      </c>
      <c r="D43" s="21">
        <v>128</v>
      </c>
      <c r="E43" s="22" t="s">
        <v>250</v>
      </c>
      <c r="F43" s="22" t="s">
        <v>50</v>
      </c>
      <c r="G43" s="22" t="s">
        <v>251</v>
      </c>
      <c r="H43" s="22"/>
      <c r="I43" s="22" t="s">
        <v>308</v>
      </c>
      <c r="J43" s="23">
        <v>0.5007523148148149</v>
      </c>
      <c r="K43" s="23">
        <v>0.5606365740740741</v>
      </c>
      <c r="L43" s="22" t="s">
        <v>252</v>
      </c>
      <c r="M43" s="23">
        <v>0.059884259259259255</v>
      </c>
      <c r="N43" s="22" t="s">
        <v>37</v>
      </c>
      <c r="O43" s="22">
        <v>128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>
        <v>2</v>
      </c>
      <c r="AI43" s="22">
        <v>101</v>
      </c>
      <c r="AJ43" s="23">
        <v>0.030763888888888886</v>
      </c>
      <c r="AK43" s="22"/>
      <c r="AL43" s="22">
        <v>103</v>
      </c>
      <c r="AM43" s="23">
        <v>0.032372685185185185</v>
      </c>
      <c r="AN43" s="23">
        <f t="shared" si="4"/>
        <v>0.0016087962962962991</v>
      </c>
      <c r="AO43" s="23">
        <f t="shared" si="5"/>
        <v>0.02751157407407407</v>
      </c>
      <c r="AP43" s="25">
        <v>4</v>
      </c>
      <c r="AQ43" s="75">
        <v>10</v>
      </c>
    </row>
    <row r="44" spans="1:42" ht="15">
      <c r="A44">
        <v>186</v>
      </c>
      <c r="B44">
        <v>2044561</v>
      </c>
      <c r="C44" s="68" t="s">
        <v>36</v>
      </c>
      <c r="D44" s="21">
        <v>150</v>
      </c>
      <c r="E44" s="22" t="s">
        <v>276</v>
      </c>
      <c r="F44" s="22" t="s">
        <v>50</v>
      </c>
      <c r="G44" s="22"/>
      <c r="H44" s="22"/>
      <c r="I44" s="22" t="s">
        <v>36</v>
      </c>
      <c r="J44" s="23">
        <v>0.5041666666666667</v>
      </c>
      <c r="K44" s="23">
        <v>0.5497916666666667</v>
      </c>
      <c r="L44" s="22"/>
      <c r="M44" s="24">
        <v>0.045625</v>
      </c>
      <c r="N44" s="22" t="s">
        <v>37</v>
      </c>
      <c r="O44" s="22">
        <v>150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>
        <v>2</v>
      </c>
      <c r="AI44" s="22">
        <v>101</v>
      </c>
      <c r="AJ44" s="23">
        <v>0.01898148148148148</v>
      </c>
      <c r="AK44" s="22"/>
      <c r="AL44" s="22">
        <v>103</v>
      </c>
      <c r="AM44" s="23">
        <v>0.01989583333333333</v>
      </c>
      <c r="AN44" s="23">
        <f t="shared" si="4"/>
        <v>0.0009143518518518502</v>
      </c>
      <c r="AO44" s="23">
        <f t="shared" si="5"/>
        <v>0.025729166666666668</v>
      </c>
      <c r="AP44" s="25">
        <v>8</v>
      </c>
    </row>
    <row r="45" spans="1:43" ht="15">
      <c r="A45">
        <v>35</v>
      </c>
      <c r="B45">
        <v>2044451</v>
      </c>
      <c r="C45" s="14" t="s">
        <v>308</v>
      </c>
      <c r="D45" s="31">
        <v>143</v>
      </c>
      <c r="E45" s="32" t="s">
        <v>276</v>
      </c>
      <c r="F45" s="32" t="s">
        <v>50</v>
      </c>
      <c r="G45" s="32"/>
      <c r="H45" s="32"/>
      <c r="I45" s="32" t="s">
        <v>308</v>
      </c>
      <c r="J45" s="33">
        <v>0.5007523148148149</v>
      </c>
      <c r="K45" s="33">
        <v>0.5638773148148148</v>
      </c>
      <c r="L45" s="32"/>
      <c r="M45" s="33">
        <v>0.063125</v>
      </c>
      <c r="N45" s="32" t="s">
        <v>37</v>
      </c>
      <c r="O45" s="32">
        <v>143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>
        <v>2</v>
      </c>
      <c r="AI45" s="32">
        <v>101</v>
      </c>
      <c r="AJ45" s="33">
        <v>0.033900462962962966</v>
      </c>
      <c r="AK45" s="32"/>
      <c r="AL45" s="32">
        <v>103</v>
      </c>
      <c r="AM45" s="33">
        <v>0.03512731481481481</v>
      </c>
      <c r="AN45" s="33">
        <f t="shared" si="4"/>
        <v>0.001226851851851847</v>
      </c>
      <c r="AO45" s="33">
        <f t="shared" si="5"/>
        <v>0.027997685185185188</v>
      </c>
      <c r="AP45" s="35">
        <v>7</v>
      </c>
      <c r="AQ45" s="75">
        <v>15</v>
      </c>
    </row>
    <row r="46" spans="1:42" ht="15">
      <c r="A46">
        <v>55</v>
      </c>
      <c r="B46">
        <v>2044418</v>
      </c>
      <c r="C46" s="67" t="s">
        <v>35</v>
      </c>
      <c r="D46" s="15" t="s">
        <v>10</v>
      </c>
      <c r="E46" s="15" t="s">
        <v>2</v>
      </c>
      <c r="F46" s="15" t="s">
        <v>3</v>
      </c>
      <c r="G46" s="15" t="s">
        <v>4</v>
      </c>
      <c r="H46" s="15" t="s">
        <v>5</v>
      </c>
      <c r="I46" s="15" t="s">
        <v>6</v>
      </c>
      <c r="J46" s="15" t="s">
        <v>7</v>
      </c>
      <c r="K46" s="15" t="s">
        <v>8</v>
      </c>
      <c r="L46" s="15" t="s">
        <v>77</v>
      </c>
      <c r="M46" s="15" t="s">
        <v>72</v>
      </c>
      <c r="N46" s="15" t="s">
        <v>9</v>
      </c>
      <c r="O46" s="15" t="s">
        <v>10</v>
      </c>
      <c r="P46" s="15" t="s">
        <v>11</v>
      </c>
      <c r="Q46" s="15" t="s">
        <v>12</v>
      </c>
      <c r="R46" s="15" t="s">
        <v>13</v>
      </c>
      <c r="S46" s="15" t="s">
        <v>14</v>
      </c>
      <c r="T46" s="15" t="s">
        <v>15</v>
      </c>
      <c r="U46" s="15" t="s">
        <v>16</v>
      </c>
      <c r="V46" s="15" t="s">
        <v>17</v>
      </c>
      <c r="W46" s="15" t="s">
        <v>18</v>
      </c>
      <c r="X46" s="15" t="s">
        <v>19</v>
      </c>
      <c r="Y46" s="15" t="s">
        <v>20</v>
      </c>
      <c r="Z46" s="15" t="s">
        <v>21</v>
      </c>
      <c r="AA46" s="15" t="s">
        <v>22</v>
      </c>
      <c r="AB46" s="15" t="s">
        <v>23</v>
      </c>
      <c r="AC46" s="15" t="s">
        <v>24</v>
      </c>
      <c r="AD46" s="15" t="s">
        <v>25</v>
      </c>
      <c r="AE46" s="15" t="s">
        <v>26</v>
      </c>
      <c r="AF46" s="15" t="s">
        <v>27</v>
      </c>
      <c r="AG46" s="15" t="s">
        <v>28</v>
      </c>
      <c r="AH46" s="15" t="s">
        <v>29</v>
      </c>
      <c r="AI46" s="15" t="s">
        <v>30</v>
      </c>
      <c r="AJ46" s="15" t="s">
        <v>69</v>
      </c>
      <c r="AK46" s="15" t="s">
        <v>31</v>
      </c>
      <c r="AL46" s="15" t="s">
        <v>32</v>
      </c>
      <c r="AM46" s="15" t="s">
        <v>33</v>
      </c>
      <c r="AN46" s="15" t="s">
        <v>70</v>
      </c>
      <c r="AO46" s="15" t="s">
        <v>71</v>
      </c>
      <c r="AP46" s="15" t="s">
        <v>395</v>
      </c>
    </row>
    <row r="47" spans="1:42" ht="15">
      <c r="A47">
        <v>16</v>
      </c>
      <c r="B47">
        <v>2044481</v>
      </c>
      <c r="C47" s="68" t="s">
        <v>36</v>
      </c>
      <c r="D47" s="70">
        <v>2</v>
      </c>
      <c r="E47" s="17" t="s">
        <v>80</v>
      </c>
      <c r="F47" s="17" t="s">
        <v>35</v>
      </c>
      <c r="G47" s="17"/>
      <c r="H47" s="17"/>
      <c r="I47" s="17" t="s">
        <v>36</v>
      </c>
      <c r="J47" s="18">
        <v>0.5041666666666667</v>
      </c>
      <c r="K47" s="18">
        <v>0.5314467592592592</v>
      </c>
      <c r="L47" s="17"/>
      <c r="M47" s="19">
        <v>0.027280092592592592</v>
      </c>
      <c r="N47" s="17" t="s">
        <v>37</v>
      </c>
      <c r="O47" s="17">
        <v>2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>
        <v>2</v>
      </c>
      <c r="AI47" s="17">
        <v>101</v>
      </c>
      <c r="AJ47" s="18">
        <v>0.011840277777777778</v>
      </c>
      <c r="AK47" s="17"/>
      <c r="AL47" s="17">
        <v>103</v>
      </c>
      <c r="AM47" s="18">
        <v>0.012418981481481482</v>
      </c>
      <c r="AN47" s="18">
        <f aca="true" t="shared" si="6" ref="AN47:AN78">AM47-AJ47</f>
        <v>0.0005787037037037045</v>
      </c>
      <c r="AO47" s="18">
        <f aca="true" t="shared" si="7" ref="AO47:AO78">M47-AM47</f>
        <v>0.01486111111111111</v>
      </c>
      <c r="AP47" s="20">
        <v>1</v>
      </c>
    </row>
    <row r="48" spans="1:43" ht="15">
      <c r="A48">
        <v>188</v>
      </c>
      <c r="B48">
        <v>2044595</v>
      </c>
      <c r="C48" s="14" t="s">
        <v>308</v>
      </c>
      <c r="D48" s="21">
        <v>4</v>
      </c>
      <c r="E48" s="22" t="s">
        <v>80</v>
      </c>
      <c r="F48" s="22" t="s">
        <v>35</v>
      </c>
      <c r="G48" s="22"/>
      <c r="H48" s="22"/>
      <c r="I48" s="22" t="s">
        <v>308</v>
      </c>
      <c r="J48" s="23">
        <v>0.5007523148148149</v>
      </c>
      <c r="K48" s="23">
        <v>0.5388773148148148</v>
      </c>
      <c r="L48" s="22"/>
      <c r="M48" s="23">
        <v>0.038125</v>
      </c>
      <c r="N48" s="22" t="s">
        <v>37</v>
      </c>
      <c r="O48" s="22">
        <v>4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>
        <v>2</v>
      </c>
      <c r="AI48" s="22">
        <v>101</v>
      </c>
      <c r="AJ48" s="23">
        <v>0.020787037037037038</v>
      </c>
      <c r="AK48" s="22"/>
      <c r="AL48" s="22">
        <v>103</v>
      </c>
      <c r="AM48" s="23">
        <v>0.02130787037037037</v>
      </c>
      <c r="AN48" s="23">
        <f t="shared" si="6"/>
        <v>0.0005208333333333315</v>
      </c>
      <c r="AO48" s="23">
        <f t="shared" si="7"/>
        <v>0.01681712962962963</v>
      </c>
      <c r="AP48" s="25">
        <v>2</v>
      </c>
      <c r="AQ48" s="75">
        <v>3</v>
      </c>
    </row>
    <row r="49" spans="1:42" ht="15">
      <c r="A49">
        <v>192</v>
      </c>
      <c r="B49">
        <v>2044569</v>
      </c>
      <c r="C49" s="68" t="s">
        <v>36</v>
      </c>
      <c r="D49" s="69">
        <v>5</v>
      </c>
      <c r="E49" s="22" t="s">
        <v>41</v>
      </c>
      <c r="F49" s="22" t="s">
        <v>35</v>
      </c>
      <c r="G49" s="22"/>
      <c r="H49" s="22"/>
      <c r="I49" s="22" t="s">
        <v>36</v>
      </c>
      <c r="J49" s="23">
        <v>0.5041666666666667</v>
      </c>
      <c r="K49" s="23">
        <v>0.5323842592592593</v>
      </c>
      <c r="L49" s="22" t="s">
        <v>84</v>
      </c>
      <c r="M49" s="24">
        <v>0.02821759259259259</v>
      </c>
      <c r="N49" s="22" t="s">
        <v>37</v>
      </c>
      <c r="O49" s="22">
        <v>5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>
        <v>2</v>
      </c>
      <c r="AI49" s="22">
        <v>101</v>
      </c>
      <c r="AJ49" s="23">
        <v>0.012453703703703703</v>
      </c>
      <c r="AK49" s="22"/>
      <c r="AL49" s="22">
        <v>103</v>
      </c>
      <c r="AM49" s="23">
        <v>0.013206018518518518</v>
      </c>
      <c r="AN49" s="23">
        <f t="shared" si="6"/>
        <v>0.000752314814814815</v>
      </c>
      <c r="AO49" s="23">
        <f t="shared" si="7"/>
        <v>0.015011574074074071</v>
      </c>
      <c r="AP49" s="25">
        <v>3</v>
      </c>
    </row>
    <row r="50" spans="1:43" ht="15">
      <c r="A50">
        <v>58</v>
      </c>
      <c r="B50">
        <v>2044492</v>
      </c>
      <c r="C50" s="14" t="s">
        <v>308</v>
      </c>
      <c r="D50" s="21">
        <v>8</v>
      </c>
      <c r="E50" s="22" t="s">
        <v>41</v>
      </c>
      <c r="F50" s="22" t="s">
        <v>35</v>
      </c>
      <c r="G50" s="22"/>
      <c r="H50" s="22"/>
      <c r="I50" s="22" t="s">
        <v>308</v>
      </c>
      <c r="J50" s="23">
        <v>0.5007523148148149</v>
      </c>
      <c r="K50" s="23">
        <v>0.5406712962962963</v>
      </c>
      <c r="L50" s="22" t="s">
        <v>84</v>
      </c>
      <c r="M50" s="23">
        <v>0.03991898148148148</v>
      </c>
      <c r="N50" s="22" t="s">
        <v>37</v>
      </c>
      <c r="O50" s="22">
        <v>8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>
        <v>2</v>
      </c>
      <c r="AI50" s="22">
        <v>101</v>
      </c>
      <c r="AJ50" s="23">
        <v>0.021215277777777777</v>
      </c>
      <c r="AK50" s="22"/>
      <c r="AL50" s="22">
        <v>103</v>
      </c>
      <c r="AM50" s="23">
        <v>0.02200231481481482</v>
      </c>
      <c r="AN50" s="23">
        <f t="shared" si="6"/>
        <v>0.000787037037037041</v>
      </c>
      <c r="AO50" s="23">
        <f t="shared" si="7"/>
        <v>0.01791666666666666</v>
      </c>
      <c r="AP50" s="25">
        <v>5</v>
      </c>
      <c r="AQ50" s="75">
        <v>8</v>
      </c>
    </row>
    <row r="51" spans="1:42" ht="15">
      <c r="A51" s="62">
        <v>136</v>
      </c>
      <c r="B51" s="51">
        <v>2044553</v>
      </c>
      <c r="C51" s="68" t="s">
        <v>36</v>
      </c>
      <c r="D51" s="69">
        <v>9</v>
      </c>
      <c r="E51" s="22" t="s">
        <v>89</v>
      </c>
      <c r="F51" s="22" t="s">
        <v>35</v>
      </c>
      <c r="G51" s="22" t="s">
        <v>90</v>
      </c>
      <c r="H51" s="22"/>
      <c r="I51" s="22" t="s">
        <v>36</v>
      </c>
      <c r="J51" s="23">
        <v>0.5041666666666667</v>
      </c>
      <c r="K51" s="23">
        <v>0.5335416666666667</v>
      </c>
      <c r="L51" s="22"/>
      <c r="M51" s="24">
        <v>0.029375</v>
      </c>
      <c r="N51" s="22" t="s">
        <v>37</v>
      </c>
      <c r="O51" s="22">
        <v>9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>
        <v>2</v>
      </c>
      <c r="AI51" s="22">
        <v>101</v>
      </c>
      <c r="AJ51" s="23">
        <v>0.013113425925925926</v>
      </c>
      <c r="AK51" s="22"/>
      <c r="AL51" s="22">
        <v>103</v>
      </c>
      <c r="AM51" s="23">
        <v>0.013761574074074074</v>
      </c>
      <c r="AN51" s="23">
        <f t="shared" si="6"/>
        <v>0.0006481481481481477</v>
      </c>
      <c r="AO51" s="23">
        <f t="shared" si="7"/>
        <v>0.015613425925925925</v>
      </c>
      <c r="AP51" s="25">
        <v>6</v>
      </c>
    </row>
    <row r="52" spans="1:43" ht="15">
      <c r="A52" s="62">
        <v>199</v>
      </c>
      <c r="B52" s="51">
        <v>2044574</v>
      </c>
      <c r="C52" s="14" t="s">
        <v>308</v>
      </c>
      <c r="D52" s="21">
        <v>16</v>
      </c>
      <c r="E52" s="22" t="s">
        <v>89</v>
      </c>
      <c r="F52" s="22" t="s">
        <v>35</v>
      </c>
      <c r="G52" s="22" t="s">
        <v>90</v>
      </c>
      <c r="H52" s="22"/>
      <c r="I52" s="22" t="s">
        <v>308</v>
      </c>
      <c r="J52" s="23">
        <v>0.5007523148148149</v>
      </c>
      <c r="K52" s="23">
        <v>0.5420717592592593</v>
      </c>
      <c r="L52" s="22"/>
      <c r="M52" s="23">
        <v>0.04131944444444444</v>
      </c>
      <c r="N52" s="22" t="s">
        <v>37</v>
      </c>
      <c r="O52" s="22">
        <v>16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>
        <v>2</v>
      </c>
      <c r="AI52" s="22">
        <v>101</v>
      </c>
      <c r="AJ52" s="23">
        <v>0.021770833333333336</v>
      </c>
      <c r="AK52" s="22"/>
      <c r="AL52" s="22">
        <v>103</v>
      </c>
      <c r="AM52" s="23">
        <v>0.022349537037037032</v>
      </c>
      <c r="AN52" s="23">
        <f t="shared" si="6"/>
        <v>0.0005787037037036959</v>
      </c>
      <c r="AO52" s="23">
        <f t="shared" si="7"/>
        <v>0.01896990740740741</v>
      </c>
      <c r="AP52" s="25">
        <v>8</v>
      </c>
      <c r="AQ52" s="75">
        <v>14</v>
      </c>
    </row>
    <row r="53" spans="1:42" ht="15">
      <c r="A53" s="62">
        <v>84</v>
      </c>
      <c r="B53" s="51">
        <v>2044422</v>
      </c>
      <c r="C53" s="68" t="s">
        <v>36</v>
      </c>
      <c r="D53" s="69">
        <v>11</v>
      </c>
      <c r="E53" s="22" t="s">
        <v>47</v>
      </c>
      <c r="F53" s="22" t="s">
        <v>35</v>
      </c>
      <c r="G53" s="22" t="s">
        <v>91</v>
      </c>
      <c r="H53" s="22"/>
      <c r="I53" s="22" t="s">
        <v>36</v>
      </c>
      <c r="J53" s="23">
        <v>0.5041666666666667</v>
      </c>
      <c r="K53" s="23">
        <v>0.5339236111111111</v>
      </c>
      <c r="L53" s="22"/>
      <c r="M53" s="24">
        <v>0.029756944444444447</v>
      </c>
      <c r="N53" s="22" t="s">
        <v>37</v>
      </c>
      <c r="O53" s="22">
        <v>11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>
        <v>2</v>
      </c>
      <c r="AI53" s="22">
        <v>101</v>
      </c>
      <c r="AJ53" s="23">
        <v>0.012939814814814814</v>
      </c>
      <c r="AK53" s="22"/>
      <c r="AL53" s="22">
        <v>103</v>
      </c>
      <c r="AM53" s="23">
        <v>0.013796296296296298</v>
      </c>
      <c r="AN53" s="23">
        <f t="shared" si="6"/>
        <v>0.0008564814814814841</v>
      </c>
      <c r="AO53" s="23">
        <f t="shared" si="7"/>
        <v>0.015960648148148147</v>
      </c>
      <c r="AP53" s="25">
        <v>7</v>
      </c>
    </row>
    <row r="54" spans="1:43" ht="15">
      <c r="A54" s="62">
        <v>210</v>
      </c>
      <c r="B54" s="51">
        <v>2066794</v>
      </c>
      <c r="C54" s="14" t="s">
        <v>308</v>
      </c>
      <c r="D54" s="21">
        <v>18</v>
      </c>
      <c r="E54" s="22" t="s">
        <v>47</v>
      </c>
      <c r="F54" s="22" t="s">
        <v>35</v>
      </c>
      <c r="G54" s="22" t="s">
        <v>91</v>
      </c>
      <c r="H54" s="22"/>
      <c r="I54" s="22" t="s">
        <v>308</v>
      </c>
      <c r="J54" s="23">
        <v>0.5007523148148149</v>
      </c>
      <c r="K54" s="23">
        <v>0.5425925925925926</v>
      </c>
      <c r="L54" s="22"/>
      <c r="M54" s="23">
        <v>0.041840277777777775</v>
      </c>
      <c r="N54" s="22" t="s">
        <v>37</v>
      </c>
      <c r="O54" s="22">
        <v>18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>
        <v>2</v>
      </c>
      <c r="AI54" s="22">
        <v>101</v>
      </c>
      <c r="AJ54" s="23">
        <v>0.022789351851851852</v>
      </c>
      <c r="AK54" s="22"/>
      <c r="AL54" s="22">
        <v>103</v>
      </c>
      <c r="AM54" s="23">
        <v>0.02383101851851852</v>
      </c>
      <c r="AN54" s="23">
        <f t="shared" si="6"/>
        <v>0.0010416666666666664</v>
      </c>
      <c r="AO54" s="23">
        <f t="shared" si="7"/>
        <v>0.018009259259259256</v>
      </c>
      <c r="AP54" s="25">
        <v>9</v>
      </c>
      <c r="AQ54" s="75">
        <v>16</v>
      </c>
    </row>
    <row r="55" spans="1:42" ht="15">
      <c r="A55" s="62">
        <v>185</v>
      </c>
      <c r="B55" s="51">
        <v>2044507</v>
      </c>
      <c r="C55" s="68" t="s">
        <v>36</v>
      </c>
      <c r="D55" s="69">
        <v>15</v>
      </c>
      <c r="E55" s="22" t="s">
        <v>95</v>
      </c>
      <c r="F55" s="22" t="s">
        <v>35</v>
      </c>
      <c r="G55" s="22"/>
      <c r="H55" s="22"/>
      <c r="I55" s="22" t="s">
        <v>36</v>
      </c>
      <c r="J55" s="23">
        <v>0.5041666666666667</v>
      </c>
      <c r="K55" s="23">
        <v>0.5345486111111112</v>
      </c>
      <c r="L55" s="22"/>
      <c r="M55" s="24">
        <v>0.030381944444444444</v>
      </c>
      <c r="N55" s="22" t="s">
        <v>37</v>
      </c>
      <c r="O55" s="22">
        <v>15</v>
      </c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>
        <v>2</v>
      </c>
      <c r="AI55" s="22">
        <v>101</v>
      </c>
      <c r="AJ55" s="23">
        <v>0.01347222222222222</v>
      </c>
      <c r="AK55" s="22"/>
      <c r="AL55" s="22">
        <v>103</v>
      </c>
      <c r="AM55" s="23">
        <v>0.014155092592592592</v>
      </c>
      <c r="AN55" s="23">
        <f t="shared" si="6"/>
        <v>0.0006828703703703719</v>
      </c>
      <c r="AO55" s="23">
        <f t="shared" si="7"/>
        <v>0.016226851851851853</v>
      </c>
      <c r="AP55" s="25">
        <v>8</v>
      </c>
    </row>
    <row r="56" spans="1:43" ht="15">
      <c r="A56" s="62">
        <v>34</v>
      </c>
      <c r="B56" s="51">
        <v>2044456</v>
      </c>
      <c r="C56" s="14" t="s">
        <v>308</v>
      </c>
      <c r="D56" s="21">
        <v>27</v>
      </c>
      <c r="E56" s="22" t="s">
        <v>95</v>
      </c>
      <c r="F56" s="22" t="s">
        <v>35</v>
      </c>
      <c r="G56" s="22"/>
      <c r="H56" s="22"/>
      <c r="I56" s="22" t="s">
        <v>308</v>
      </c>
      <c r="J56" s="23">
        <v>0.5007523148148149</v>
      </c>
      <c r="K56" s="23">
        <v>0.5449074074074074</v>
      </c>
      <c r="L56" s="22"/>
      <c r="M56" s="23">
        <v>0.04415509259259259</v>
      </c>
      <c r="N56" s="22" t="s">
        <v>37</v>
      </c>
      <c r="O56" s="22">
        <v>27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>
        <v>2</v>
      </c>
      <c r="AI56" s="22">
        <v>101</v>
      </c>
      <c r="AJ56" s="23">
        <v>0.024189814814814817</v>
      </c>
      <c r="AK56" s="22"/>
      <c r="AL56" s="22">
        <v>103</v>
      </c>
      <c r="AM56" s="23">
        <v>0.024861111111111108</v>
      </c>
      <c r="AN56" s="23">
        <f t="shared" si="6"/>
        <v>0.0006712962962962914</v>
      </c>
      <c r="AO56" s="23">
        <f t="shared" si="7"/>
        <v>0.019293981481481485</v>
      </c>
      <c r="AP56" s="25">
        <v>11</v>
      </c>
      <c r="AQ56" s="75">
        <v>19</v>
      </c>
    </row>
    <row r="57" spans="1:42" ht="15">
      <c r="A57" s="62">
        <v>201</v>
      </c>
      <c r="B57" s="51">
        <v>2066715</v>
      </c>
      <c r="C57" s="68" t="s">
        <v>36</v>
      </c>
      <c r="D57" s="69">
        <v>18</v>
      </c>
      <c r="E57" s="22" t="s">
        <v>100</v>
      </c>
      <c r="F57" s="22" t="s">
        <v>35</v>
      </c>
      <c r="G57" s="22"/>
      <c r="H57" s="22"/>
      <c r="I57" s="22" t="s">
        <v>36</v>
      </c>
      <c r="J57" s="23">
        <v>0.5041666666666667</v>
      </c>
      <c r="K57" s="23">
        <v>0.5346527777777778</v>
      </c>
      <c r="L57" s="22" t="s">
        <v>101</v>
      </c>
      <c r="M57" s="24">
        <v>0.030486111111111113</v>
      </c>
      <c r="N57" s="22" t="s">
        <v>37</v>
      </c>
      <c r="O57" s="22">
        <v>18</v>
      </c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>
        <v>2</v>
      </c>
      <c r="AI57" s="22">
        <v>101</v>
      </c>
      <c r="AJ57" s="23">
        <v>0.012997685185185183</v>
      </c>
      <c r="AK57" s="22"/>
      <c r="AL57" s="22">
        <v>103</v>
      </c>
      <c r="AM57" s="23">
        <v>0.014108796296296295</v>
      </c>
      <c r="AN57" s="23">
        <f t="shared" si="6"/>
        <v>0.0011111111111111113</v>
      </c>
      <c r="AO57" s="23">
        <f t="shared" si="7"/>
        <v>0.016377314814814817</v>
      </c>
      <c r="AP57" s="25">
        <v>9</v>
      </c>
    </row>
    <row r="58" spans="1:43" ht="15">
      <c r="A58" s="62">
        <v>95</v>
      </c>
      <c r="B58" s="51">
        <v>2044461</v>
      </c>
      <c r="C58" s="14" t="s">
        <v>308</v>
      </c>
      <c r="D58" s="21">
        <v>49</v>
      </c>
      <c r="E58" s="22" t="s">
        <v>100</v>
      </c>
      <c r="F58" s="22" t="s">
        <v>35</v>
      </c>
      <c r="G58" s="22"/>
      <c r="H58" s="22"/>
      <c r="I58" s="22" t="s">
        <v>308</v>
      </c>
      <c r="J58" s="23">
        <v>0.5007523148148149</v>
      </c>
      <c r="K58" s="23">
        <v>0.5481481481481482</v>
      </c>
      <c r="L58" s="22" t="s">
        <v>101</v>
      </c>
      <c r="M58" s="23">
        <v>0.04739583333333333</v>
      </c>
      <c r="N58" s="22" t="s">
        <v>37</v>
      </c>
      <c r="O58" s="22">
        <v>49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>
        <v>2</v>
      </c>
      <c r="AI58" s="22">
        <v>101</v>
      </c>
      <c r="AJ58" s="23">
        <v>0.028425925925925924</v>
      </c>
      <c r="AK58" s="22"/>
      <c r="AL58" s="22">
        <v>103</v>
      </c>
      <c r="AM58" s="23">
        <v>0.02952546296296296</v>
      </c>
      <c r="AN58" s="23">
        <f t="shared" si="6"/>
        <v>0.0010995370370370378</v>
      </c>
      <c r="AO58" s="23">
        <f t="shared" si="7"/>
        <v>0.01787037037037037</v>
      </c>
      <c r="AP58" s="25">
        <v>22</v>
      </c>
      <c r="AQ58" s="75">
        <v>31</v>
      </c>
    </row>
    <row r="59" spans="1:42" ht="15">
      <c r="A59" s="62">
        <v>27</v>
      </c>
      <c r="B59" s="51">
        <v>2044425</v>
      </c>
      <c r="C59" s="68" t="s">
        <v>36</v>
      </c>
      <c r="D59" s="69">
        <v>20</v>
      </c>
      <c r="E59" s="22" t="s">
        <v>103</v>
      </c>
      <c r="F59" s="22" t="s">
        <v>35</v>
      </c>
      <c r="G59" s="22" t="s">
        <v>104</v>
      </c>
      <c r="H59" s="22"/>
      <c r="I59" s="22" t="s">
        <v>36</v>
      </c>
      <c r="J59" s="23">
        <v>0.5041666666666667</v>
      </c>
      <c r="K59" s="23">
        <v>0.5347569444444444</v>
      </c>
      <c r="L59" s="22"/>
      <c r="M59" s="24">
        <v>0.030590277777777775</v>
      </c>
      <c r="N59" s="22" t="s">
        <v>37</v>
      </c>
      <c r="O59" s="22">
        <v>20</v>
      </c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>
        <v>2</v>
      </c>
      <c r="AI59" s="22">
        <v>101</v>
      </c>
      <c r="AJ59" s="23">
        <v>0.01230324074074074</v>
      </c>
      <c r="AK59" s="22"/>
      <c r="AL59" s="22">
        <v>103</v>
      </c>
      <c r="AM59" s="23">
        <v>0.013252314814814814</v>
      </c>
      <c r="AN59" s="23">
        <f t="shared" si="6"/>
        <v>0.0009490740740740744</v>
      </c>
      <c r="AO59" s="23">
        <f t="shared" si="7"/>
        <v>0.01733796296296296</v>
      </c>
      <c r="AP59" s="25">
        <v>10</v>
      </c>
    </row>
    <row r="60" spans="1:43" ht="15">
      <c r="A60" s="62">
        <v>62</v>
      </c>
      <c r="B60" s="51">
        <v>2044475</v>
      </c>
      <c r="C60" s="14" t="s">
        <v>308</v>
      </c>
      <c r="D60" s="21">
        <v>7</v>
      </c>
      <c r="E60" s="22" t="s">
        <v>103</v>
      </c>
      <c r="F60" s="22" t="s">
        <v>35</v>
      </c>
      <c r="G60" s="22" t="s">
        <v>104</v>
      </c>
      <c r="H60" s="22"/>
      <c r="I60" s="22" t="s">
        <v>308</v>
      </c>
      <c r="J60" s="23">
        <v>0.5007523148148149</v>
      </c>
      <c r="K60" s="23">
        <v>0.5403703703703704</v>
      </c>
      <c r="L60" s="22"/>
      <c r="M60" s="23">
        <v>0.03961805555555555</v>
      </c>
      <c r="N60" s="22" t="s">
        <v>37</v>
      </c>
      <c r="O60" s="22">
        <v>7</v>
      </c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>
        <v>2</v>
      </c>
      <c r="AI60" s="22">
        <v>101</v>
      </c>
      <c r="AJ60" s="23">
        <v>0.020231481481481482</v>
      </c>
      <c r="AK60" s="22"/>
      <c r="AL60" s="22">
        <v>103</v>
      </c>
      <c r="AM60" s="23">
        <v>0.020937499999999998</v>
      </c>
      <c r="AN60" s="23">
        <f t="shared" si="6"/>
        <v>0.0007060185185185155</v>
      </c>
      <c r="AO60" s="23">
        <f t="shared" si="7"/>
        <v>0.018680555555555554</v>
      </c>
      <c r="AP60" s="25">
        <v>4</v>
      </c>
      <c r="AQ60" s="75">
        <v>14</v>
      </c>
    </row>
    <row r="61" spans="1:42" ht="15">
      <c r="A61" s="62">
        <v>70</v>
      </c>
      <c r="B61" s="51">
        <v>2044448</v>
      </c>
      <c r="C61" s="68" t="s">
        <v>36</v>
      </c>
      <c r="D61" s="69">
        <v>23</v>
      </c>
      <c r="E61" s="22" t="s">
        <v>109</v>
      </c>
      <c r="F61" s="22" t="s">
        <v>35</v>
      </c>
      <c r="G61" s="22"/>
      <c r="H61" s="22"/>
      <c r="I61" s="22" t="s">
        <v>36</v>
      </c>
      <c r="J61" s="23">
        <v>0.5041666666666667</v>
      </c>
      <c r="K61" s="23">
        <v>0.5348263888888889</v>
      </c>
      <c r="L61" s="22"/>
      <c r="M61" s="24">
        <v>0.030659722222222224</v>
      </c>
      <c r="N61" s="22" t="s">
        <v>37</v>
      </c>
      <c r="O61" s="22">
        <v>23</v>
      </c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>
        <v>2</v>
      </c>
      <c r="AI61" s="22">
        <v>101</v>
      </c>
      <c r="AJ61" s="23">
        <v>0.012939814814814814</v>
      </c>
      <c r="AK61" s="22"/>
      <c r="AL61" s="22">
        <v>103</v>
      </c>
      <c r="AM61" s="23">
        <v>0.014039351851851851</v>
      </c>
      <c r="AN61" s="23">
        <f t="shared" si="6"/>
        <v>0.0010995370370370378</v>
      </c>
      <c r="AO61" s="23">
        <f t="shared" si="7"/>
        <v>0.016620370370370372</v>
      </c>
      <c r="AP61" s="25">
        <v>11</v>
      </c>
    </row>
    <row r="62" spans="1:43" ht="15">
      <c r="A62" s="62">
        <v>104</v>
      </c>
      <c r="B62" s="51">
        <v>2044583</v>
      </c>
      <c r="C62" s="14" t="s">
        <v>308</v>
      </c>
      <c r="D62" s="21">
        <v>26</v>
      </c>
      <c r="E62" s="22" t="s">
        <v>109</v>
      </c>
      <c r="F62" s="22" t="s">
        <v>35</v>
      </c>
      <c r="G62" s="22"/>
      <c r="H62" s="22"/>
      <c r="I62" s="22" t="s">
        <v>308</v>
      </c>
      <c r="J62" s="23">
        <v>0.5007523148148149</v>
      </c>
      <c r="K62" s="23">
        <v>0.5448032407407407</v>
      </c>
      <c r="L62" s="22"/>
      <c r="M62" s="23">
        <v>0.04405092592592593</v>
      </c>
      <c r="N62" s="22" t="s">
        <v>37</v>
      </c>
      <c r="O62" s="22">
        <v>26</v>
      </c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>
        <v>2</v>
      </c>
      <c r="AI62" s="22">
        <v>101</v>
      </c>
      <c r="AJ62" s="23">
        <v>0.02342592592592593</v>
      </c>
      <c r="AK62" s="22"/>
      <c r="AL62" s="22">
        <v>103</v>
      </c>
      <c r="AM62" s="23">
        <v>0.024513888888888887</v>
      </c>
      <c r="AN62" s="23">
        <f t="shared" si="6"/>
        <v>0.0010879629629629572</v>
      </c>
      <c r="AO62" s="23">
        <f t="shared" si="7"/>
        <v>0.019537037037037044</v>
      </c>
      <c r="AP62" s="25">
        <v>10</v>
      </c>
      <c r="AQ62" s="75">
        <v>21</v>
      </c>
    </row>
    <row r="63" spans="1:42" ht="15">
      <c r="A63" s="62">
        <v>76</v>
      </c>
      <c r="B63" s="51">
        <v>2044472</v>
      </c>
      <c r="C63" s="68" t="s">
        <v>36</v>
      </c>
      <c r="D63" s="69">
        <v>31</v>
      </c>
      <c r="E63" s="22" t="s">
        <v>120</v>
      </c>
      <c r="F63" s="22" t="s">
        <v>35</v>
      </c>
      <c r="G63" s="22"/>
      <c r="H63" s="22"/>
      <c r="I63" s="22" t="s">
        <v>36</v>
      </c>
      <c r="J63" s="23">
        <v>0.5041666666666667</v>
      </c>
      <c r="K63" s="23">
        <v>0.5358912037037037</v>
      </c>
      <c r="L63" s="22"/>
      <c r="M63" s="24">
        <v>0.03172453703703703</v>
      </c>
      <c r="N63" s="22" t="s">
        <v>37</v>
      </c>
      <c r="O63" s="22">
        <v>30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>
        <v>2</v>
      </c>
      <c r="AI63" s="22">
        <v>101</v>
      </c>
      <c r="AJ63" s="23">
        <v>0.013773148148148147</v>
      </c>
      <c r="AK63" s="22"/>
      <c r="AL63" s="22">
        <v>103</v>
      </c>
      <c r="AM63" s="23">
        <v>0.014826388888888889</v>
      </c>
      <c r="AN63" s="23">
        <f t="shared" si="6"/>
        <v>0.0010532407407407417</v>
      </c>
      <c r="AO63" s="23">
        <f t="shared" si="7"/>
        <v>0.01689814814814814</v>
      </c>
      <c r="AP63" s="25">
        <v>14</v>
      </c>
    </row>
    <row r="64" spans="1:43" ht="15">
      <c r="A64" s="62">
        <v>10</v>
      </c>
      <c r="B64" s="51">
        <v>2044489</v>
      </c>
      <c r="C64" s="14" t="s">
        <v>308</v>
      </c>
      <c r="D64" s="21">
        <v>32</v>
      </c>
      <c r="E64" s="22" t="s">
        <v>120</v>
      </c>
      <c r="F64" s="22" t="s">
        <v>35</v>
      </c>
      <c r="G64" s="22"/>
      <c r="H64" s="22"/>
      <c r="I64" s="22" t="s">
        <v>308</v>
      </c>
      <c r="J64" s="23">
        <v>0.5007523148148149</v>
      </c>
      <c r="K64" s="23">
        <v>0.5452199074074074</v>
      </c>
      <c r="L64" s="22"/>
      <c r="M64" s="23">
        <v>0.04446759259259259</v>
      </c>
      <c r="N64" s="22" t="s">
        <v>37</v>
      </c>
      <c r="O64" s="22">
        <v>32</v>
      </c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>
        <v>2</v>
      </c>
      <c r="AI64" s="22">
        <v>101</v>
      </c>
      <c r="AJ64" s="23">
        <v>0.02415509259259259</v>
      </c>
      <c r="AK64" s="22"/>
      <c r="AL64" s="22">
        <v>103</v>
      </c>
      <c r="AM64" s="23">
        <v>0.02513888888888889</v>
      </c>
      <c r="AN64" s="23">
        <f t="shared" si="6"/>
        <v>0.000983796296296302</v>
      </c>
      <c r="AO64" s="23">
        <f t="shared" si="7"/>
        <v>0.019328703703703702</v>
      </c>
      <c r="AP64" s="25">
        <v>14</v>
      </c>
      <c r="AQ64" s="75">
        <v>28</v>
      </c>
    </row>
    <row r="65" spans="1:42" ht="15">
      <c r="A65" s="62">
        <v>37</v>
      </c>
      <c r="B65" s="51">
        <v>2044439</v>
      </c>
      <c r="C65" s="68" t="s">
        <v>36</v>
      </c>
      <c r="D65" s="69">
        <v>32</v>
      </c>
      <c r="E65" s="22" t="s">
        <v>121</v>
      </c>
      <c r="F65" s="22" t="s">
        <v>35</v>
      </c>
      <c r="G65" s="22"/>
      <c r="H65" s="22"/>
      <c r="I65" s="22" t="s">
        <v>36</v>
      </c>
      <c r="J65" s="23">
        <v>0.5041666666666667</v>
      </c>
      <c r="K65" s="23">
        <v>0.5361342592592593</v>
      </c>
      <c r="L65" s="22"/>
      <c r="M65" s="24">
        <v>0.03196759259259259</v>
      </c>
      <c r="N65" s="22" t="s">
        <v>37</v>
      </c>
      <c r="O65" s="22">
        <v>32</v>
      </c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>
        <v>2</v>
      </c>
      <c r="AI65" s="22">
        <v>101</v>
      </c>
      <c r="AJ65" s="23">
        <v>0.014085648148148151</v>
      </c>
      <c r="AK65" s="22"/>
      <c r="AL65" s="22">
        <v>103</v>
      </c>
      <c r="AM65" s="23">
        <v>0.015104166666666667</v>
      </c>
      <c r="AN65" s="23">
        <f t="shared" si="6"/>
        <v>0.0010185185185185158</v>
      </c>
      <c r="AO65" s="23">
        <f t="shared" si="7"/>
        <v>0.01686342592592592</v>
      </c>
      <c r="AP65" s="25">
        <v>15</v>
      </c>
    </row>
    <row r="66" spans="1:43" ht="15">
      <c r="A66" s="62">
        <v>2</v>
      </c>
      <c r="B66" s="51">
        <v>2044406</v>
      </c>
      <c r="C66" s="14" t="s">
        <v>308</v>
      </c>
      <c r="D66" s="21">
        <v>47</v>
      </c>
      <c r="E66" s="22" t="s">
        <v>121</v>
      </c>
      <c r="F66" s="22" t="s">
        <v>35</v>
      </c>
      <c r="G66" s="22"/>
      <c r="H66" s="22"/>
      <c r="I66" s="22" t="s">
        <v>308</v>
      </c>
      <c r="J66" s="23">
        <v>0.5007523148148149</v>
      </c>
      <c r="K66" s="23">
        <v>0.5474768518518519</v>
      </c>
      <c r="L66" s="22"/>
      <c r="M66" s="23">
        <v>0.046724537037037044</v>
      </c>
      <c r="N66" s="22" t="s">
        <v>37</v>
      </c>
      <c r="O66" s="22">
        <v>47</v>
      </c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>
        <v>2</v>
      </c>
      <c r="AI66" s="22">
        <v>101</v>
      </c>
      <c r="AJ66" s="23">
        <v>0.022939814814814816</v>
      </c>
      <c r="AK66" s="22"/>
      <c r="AL66" s="22">
        <v>103</v>
      </c>
      <c r="AM66" s="23">
        <v>0.02449074074074074</v>
      </c>
      <c r="AN66" s="23">
        <f t="shared" si="6"/>
        <v>0.0015509259259259243</v>
      </c>
      <c r="AO66" s="23">
        <f t="shared" si="7"/>
        <v>0.022233796296296304</v>
      </c>
      <c r="AP66" s="25">
        <v>21</v>
      </c>
      <c r="AQ66" s="75">
        <v>36</v>
      </c>
    </row>
    <row r="67" spans="1:42" ht="15">
      <c r="A67" s="62">
        <v>209</v>
      </c>
      <c r="B67" s="51">
        <v>2066736</v>
      </c>
      <c r="C67" s="68" t="s">
        <v>36</v>
      </c>
      <c r="D67" s="69">
        <v>34</v>
      </c>
      <c r="E67" s="22" t="s">
        <v>123</v>
      </c>
      <c r="F67" s="22" t="s">
        <v>35</v>
      </c>
      <c r="G67" s="22" t="s">
        <v>124</v>
      </c>
      <c r="H67" s="22"/>
      <c r="I67" s="22" t="s">
        <v>36</v>
      </c>
      <c r="J67" s="23">
        <v>0.5041666666666667</v>
      </c>
      <c r="K67" s="23">
        <v>0.5365509259259259</v>
      </c>
      <c r="L67" s="22"/>
      <c r="M67" s="24">
        <v>0.03238425925925926</v>
      </c>
      <c r="N67" s="22" t="s">
        <v>37</v>
      </c>
      <c r="O67" s="22">
        <v>34</v>
      </c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>
        <v>2</v>
      </c>
      <c r="AI67" s="22">
        <v>101</v>
      </c>
      <c r="AJ67" s="23">
        <v>0.013946759259259258</v>
      </c>
      <c r="AK67" s="22"/>
      <c r="AL67" s="22">
        <v>103</v>
      </c>
      <c r="AM67" s="23">
        <v>0.014699074074074074</v>
      </c>
      <c r="AN67" s="23">
        <f t="shared" si="6"/>
        <v>0.0007523148148148168</v>
      </c>
      <c r="AO67" s="23">
        <f t="shared" si="7"/>
        <v>0.017685185185185186</v>
      </c>
      <c r="AP67" s="25">
        <v>16</v>
      </c>
    </row>
    <row r="68" spans="1:43" ht="15">
      <c r="A68" s="62">
        <v>13</v>
      </c>
      <c r="B68" s="51">
        <v>2044432</v>
      </c>
      <c r="C68" s="14" t="s">
        <v>308</v>
      </c>
      <c r="D68" s="21">
        <v>41</v>
      </c>
      <c r="E68" s="22" t="s">
        <v>123</v>
      </c>
      <c r="F68" s="22" t="s">
        <v>35</v>
      </c>
      <c r="G68" s="22" t="s">
        <v>124</v>
      </c>
      <c r="H68" s="22"/>
      <c r="I68" s="22" t="s">
        <v>308</v>
      </c>
      <c r="J68" s="23">
        <v>0.5007523148148149</v>
      </c>
      <c r="K68" s="23">
        <v>0.5467013888888889</v>
      </c>
      <c r="L68" s="22"/>
      <c r="M68" s="23">
        <v>0.04594907407407408</v>
      </c>
      <c r="N68" s="22" t="s">
        <v>37</v>
      </c>
      <c r="O68" s="22">
        <v>41</v>
      </c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>
        <v>2</v>
      </c>
      <c r="AI68" s="22">
        <v>101</v>
      </c>
      <c r="AJ68" s="23">
        <v>0.024386574074074074</v>
      </c>
      <c r="AK68" s="22"/>
      <c r="AL68" s="22">
        <v>103</v>
      </c>
      <c r="AM68" s="23">
        <v>0.0253125</v>
      </c>
      <c r="AN68" s="23">
        <f t="shared" si="6"/>
        <v>0.0009259259259259273</v>
      </c>
      <c r="AO68" s="23">
        <f t="shared" si="7"/>
        <v>0.020636574074074078</v>
      </c>
      <c r="AP68" s="25">
        <v>17</v>
      </c>
      <c r="AQ68" s="75">
        <v>33</v>
      </c>
    </row>
    <row r="69" spans="1:42" ht="15">
      <c r="A69" s="62">
        <v>71</v>
      </c>
      <c r="B69" s="51">
        <v>2044488</v>
      </c>
      <c r="C69" s="68" t="s">
        <v>36</v>
      </c>
      <c r="D69" s="69">
        <v>36</v>
      </c>
      <c r="E69" s="22" t="s">
        <v>52</v>
      </c>
      <c r="F69" s="22" t="s">
        <v>35</v>
      </c>
      <c r="G69" s="22" t="s">
        <v>126</v>
      </c>
      <c r="H69" s="22"/>
      <c r="I69" s="22" t="s">
        <v>36</v>
      </c>
      <c r="J69" s="23">
        <v>0.5041666666666667</v>
      </c>
      <c r="K69" s="23">
        <v>0.5365856481481481</v>
      </c>
      <c r="L69" s="22"/>
      <c r="M69" s="24">
        <v>0.03241898148148148</v>
      </c>
      <c r="N69" s="22" t="s">
        <v>37</v>
      </c>
      <c r="O69" s="22">
        <v>36</v>
      </c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>
        <v>2</v>
      </c>
      <c r="AI69" s="22">
        <v>101</v>
      </c>
      <c r="AJ69" s="23">
        <v>0.013993055555555555</v>
      </c>
      <c r="AK69" s="22"/>
      <c r="AL69" s="22">
        <v>103</v>
      </c>
      <c r="AM69" s="23">
        <v>0.01494212962962963</v>
      </c>
      <c r="AN69" s="23">
        <f t="shared" si="6"/>
        <v>0.0009490740740740744</v>
      </c>
      <c r="AO69" s="23">
        <f t="shared" si="7"/>
        <v>0.017476851851851848</v>
      </c>
      <c r="AP69" s="25">
        <v>18</v>
      </c>
    </row>
    <row r="70" spans="1:43" ht="15">
      <c r="A70" s="62">
        <v>109</v>
      </c>
      <c r="B70" s="51">
        <v>2044572</v>
      </c>
      <c r="C70" s="14" t="s">
        <v>308</v>
      </c>
      <c r="D70" s="21">
        <v>62</v>
      </c>
      <c r="E70" s="22" t="s">
        <v>52</v>
      </c>
      <c r="F70" s="22" t="s">
        <v>35</v>
      </c>
      <c r="G70" s="22" t="s">
        <v>126</v>
      </c>
      <c r="H70" s="22"/>
      <c r="I70" s="22" t="s">
        <v>308</v>
      </c>
      <c r="J70" s="23">
        <v>0.5007523148148149</v>
      </c>
      <c r="K70" s="23">
        <v>0.5504166666666667</v>
      </c>
      <c r="L70" s="22"/>
      <c r="M70" s="23">
        <v>0.049664351851851855</v>
      </c>
      <c r="N70" s="22" t="s">
        <v>37</v>
      </c>
      <c r="O70" s="22">
        <v>62</v>
      </c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>
        <v>2</v>
      </c>
      <c r="AI70" s="22">
        <v>101</v>
      </c>
      <c r="AJ70" s="23">
        <v>0.027129629629629632</v>
      </c>
      <c r="AK70" s="22"/>
      <c r="AL70" s="22">
        <v>103</v>
      </c>
      <c r="AM70" s="23">
        <v>0.028645833333333332</v>
      </c>
      <c r="AN70" s="23">
        <f t="shared" si="6"/>
        <v>0.0015162037037037002</v>
      </c>
      <c r="AO70" s="23">
        <f t="shared" si="7"/>
        <v>0.021018518518518523</v>
      </c>
      <c r="AP70" s="25">
        <v>25</v>
      </c>
      <c r="AQ70" s="75">
        <v>43</v>
      </c>
    </row>
    <row r="71" spans="1:42" ht="15">
      <c r="A71" s="62">
        <v>137</v>
      </c>
      <c r="B71" s="51">
        <v>2044530</v>
      </c>
      <c r="C71" s="68" t="s">
        <v>36</v>
      </c>
      <c r="D71" s="69">
        <v>39</v>
      </c>
      <c r="E71" s="22" t="s">
        <v>130</v>
      </c>
      <c r="F71" s="22" t="s">
        <v>35</v>
      </c>
      <c r="G71" s="22"/>
      <c r="H71" s="22"/>
      <c r="I71" s="22" t="s">
        <v>36</v>
      </c>
      <c r="J71" s="23">
        <v>0.5041666666666667</v>
      </c>
      <c r="K71" s="23">
        <v>0.5372685185185185</v>
      </c>
      <c r="L71" s="22"/>
      <c r="M71" s="24">
        <v>0.03310185185185185</v>
      </c>
      <c r="N71" s="22" t="s">
        <v>37</v>
      </c>
      <c r="O71" s="22">
        <v>39</v>
      </c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>
        <v>2</v>
      </c>
      <c r="AI71" s="22">
        <v>101</v>
      </c>
      <c r="AJ71" s="23">
        <v>0.014212962962962962</v>
      </c>
      <c r="AK71" s="22"/>
      <c r="AL71" s="22">
        <v>103</v>
      </c>
      <c r="AM71" s="23">
        <v>0.015462962962962963</v>
      </c>
      <c r="AN71" s="23">
        <f t="shared" si="6"/>
        <v>0.0012500000000000011</v>
      </c>
      <c r="AO71" s="23">
        <f t="shared" si="7"/>
        <v>0.017638888888888885</v>
      </c>
      <c r="AP71" s="25">
        <v>20</v>
      </c>
    </row>
    <row r="72" spans="1:43" ht="15">
      <c r="A72" s="62">
        <v>40</v>
      </c>
      <c r="B72" s="51">
        <v>2074332</v>
      </c>
      <c r="C72" s="14" t="s">
        <v>308</v>
      </c>
      <c r="D72" s="21">
        <v>43</v>
      </c>
      <c r="E72" s="22" t="s">
        <v>130</v>
      </c>
      <c r="F72" s="22" t="s">
        <v>35</v>
      </c>
      <c r="G72" s="22"/>
      <c r="H72" s="22"/>
      <c r="I72" s="22" t="s">
        <v>308</v>
      </c>
      <c r="J72" s="23">
        <v>0.5007523148148149</v>
      </c>
      <c r="K72" s="23">
        <v>0.546863425925926</v>
      </c>
      <c r="L72" s="22"/>
      <c r="M72" s="23">
        <v>0.04611111111111111</v>
      </c>
      <c r="N72" s="22" t="s">
        <v>37</v>
      </c>
      <c r="O72" s="22">
        <v>43</v>
      </c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>
        <v>2</v>
      </c>
      <c r="AI72" s="22">
        <v>101</v>
      </c>
      <c r="AJ72" s="23">
        <v>0.025405092592592594</v>
      </c>
      <c r="AK72" s="22"/>
      <c r="AL72" s="22">
        <v>103</v>
      </c>
      <c r="AM72" s="23">
        <v>0.02670138888888889</v>
      </c>
      <c r="AN72" s="23">
        <f t="shared" si="6"/>
        <v>0.0012962962962962954</v>
      </c>
      <c r="AO72" s="23">
        <f t="shared" si="7"/>
        <v>0.01940972222222222</v>
      </c>
      <c r="AP72" s="25">
        <v>19</v>
      </c>
      <c r="AQ72" s="75">
        <v>39</v>
      </c>
    </row>
    <row r="73" spans="1:42" ht="15">
      <c r="A73" s="62">
        <v>180</v>
      </c>
      <c r="B73" s="51">
        <v>2044575</v>
      </c>
      <c r="C73" s="68" t="s">
        <v>36</v>
      </c>
      <c r="D73" s="69">
        <v>46</v>
      </c>
      <c r="E73" s="22" t="s">
        <v>51</v>
      </c>
      <c r="F73" s="22" t="s">
        <v>35</v>
      </c>
      <c r="G73" s="22" t="s">
        <v>140</v>
      </c>
      <c r="H73" s="22"/>
      <c r="I73" s="22" t="s">
        <v>36</v>
      </c>
      <c r="J73" s="23">
        <v>0.5041666666666667</v>
      </c>
      <c r="K73" s="23">
        <v>0.5378935185185185</v>
      </c>
      <c r="L73" s="22"/>
      <c r="M73" s="24">
        <v>0.033726851851851855</v>
      </c>
      <c r="N73" s="22" t="s">
        <v>37</v>
      </c>
      <c r="O73" s="22">
        <v>46</v>
      </c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>
        <v>2</v>
      </c>
      <c r="AI73" s="22">
        <v>101</v>
      </c>
      <c r="AJ73" s="23">
        <v>0.013622685185185184</v>
      </c>
      <c r="AK73" s="22"/>
      <c r="AL73" s="22">
        <v>103</v>
      </c>
      <c r="AM73" s="23">
        <v>0.014363425925925925</v>
      </c>
      <c r="AN73" s="23">
        <f t="shared" si="6"/>
        <v>0.0007407407407407415</v>
      </c>
      <c r="AO73" s="23">
        <f t="shared" si="7"/>
        <v>0.01936342592592593</v>
      </c>
      <c r="AP73" s="25">
        <v>21</v>
      </c>
    </row>
    <row r="74" spans="1:43" ht="15">
      <c r="A74" s="62">
        <v>78</v>
      </c>
      <c r="B74" s="51">
        <v>2044415</v>
      </c>
      <c r="C74" s="14" t="s">
        <v>308</v>
      </c>
      <c r="D74" s="21">
        <v>99</v>
      </c>
      <c r="E74" s="22" t="s">
        <v>51</v>
      </c>
      <c r="F74" s="22" t="s">
        <v>35</v>
      </c>
      <c r="G74" s="22" t="s">
        <v>140</v>
      </c>
      <c r="H74" s="22"/>
      <c r="I74" s="22" t="s">
        <v>308</v>
      </c>
      <c r="J74" s="23">
        <v>0.5007523148148149</v>
      </c>
      <c r="K74" s="23">
        <v>0.5547569444444445</v>
      </c>
      <c r="L74" s="22"/>
      <c r="M74" s="23">
        <v>0.05400462962962963</v>
      </c>
      <c r="N74" s="22" t="s">
        <v>37</v>
      </c>
      <c r="O74" s="22">
        <v>99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>
        <v>2</v>
      </c>
      <c r="AI74" s="22">
        <v>101</v>
      </c>
      <c r="AJ74" s="23">
        <v>0.03173611111111111</v>
      </c>
      <c r="AK74" s="22"/>
      <c r="AL74" s="22">
        <v>103</v>
      </c>
      <c r="AM74" s="23">
        <v>0.03255787037037037</v>
      </c>
      <c r="AN74" s="23">
        <f t="shared" si="6"/>
        <v>0.0008217592592592582</v>
      </c>
      <c r="AO74" s="23">
        <f t="shared" si="7"/>
        <v>0.021446759259259263</v>
      </c>
      <c r="AP74" s="25">
        <v>33</v>
      </c>
      <c r="AQ74" s="75">
        <v>54</v>
      </c>
    </row>
    <row r="75" spans="1:42" ht="15">
      <c r="A75" s="62">
        <v>77</v>
      </c>
      <c r="B75" s="51">
        <v>2044416</v>
      </c>
      <c r="C75" s="68" t="s">
        <v>36</v>
      </c>
      <c r="D75" s="69">
        <v>52</v>
      </c>
      <c r="E75" s="22" t="s">
        <v>55</v>
      </c>
      <c r="F75" s="22" t="s">
        <v>35</v>
      </c>
      <c r="G75" s="22"/>
      <c r="H75" s="22"/>
      <c r="I75" s="22" t="s">
        <v>36</v>
      </c>
      <c r="J75" s="23">
        <v>0.5041666666666667</v>
      </c>
      <c r="K75" s="23">
        <v>0.5384375</v>
      </c>
      <c r="L75" s="22"/>
      <c r="M75" s="24">
        <v>0.034270833333333334</v>
      </c>
      <c r="N75" s="22" t="s">
        <v>37</v>
      </c>
      <c r="O75" s="22">
        <v>52</v>
      </c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>
        <v>2</v>
      </c>
      <c r="AI75" s="22">
        <v>101</v>
      </c>
      <c r="AJ75" s="23">
        <v>0.014178240740740741</v>
      </c>
      <c r="AK75" s="22"/>
      <c r="AL75" s="22">
        <v>103</v>
      </c>
      <c r="AM75" s="23">
        <v>0.015069444444444443</v>
      </c>
      <c r="AN75" s="23">
        <f t="shared" si="6"/>
        <v>0.0008912037037037013</v>
      </c>
      <c r="AO75" s="23">
        <f t="shared" si="7"/>
        <v>0.019201388888888893</v>
      </c>
      <c r="AP75" s="25">
        <v>23</v>
      </c>
    </row>
    <row r="76" spans="1:43" ht="15">
      <c r="A76" s="62">
        <v>21</v>
      </c>
      <c r="B76" s="51">
        <v>2044405</v>
      </c>
      <c r="C76" s="14" t="s">
        <v>308</v>
      </c>
      <c r="D76" s="21">
        <v>75</v>
      </c>
      <c r="E76" s="22" t="s">
        <v>55</v>
      </c>
      <c r="F76" s="22" t="s">
        <v>35</v>
      </c>
      <c r="G76" s="22"/>
      <c r="H76" s="22"/>
      <c r="I76" s="22" t="s">
        <v>308</v>
      </c>
      <c r="J76" s="23">
        <v>0.5007523148148149</v>
      </c>
      <c r="K76" s="23">
        <v>0.5514351851851852</v>
      </c>
      <c r="L76" s="22"/>
      <c r="M76" s="23">
        <v>0.05068287037037037</v>
      </c>
      <c r="N76" s="22" t="s">
        <v>37</v>
      </c>
      <c r="O76" s="22">
        <v>75</v>
      </c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>
        <v>2</v>
      </c>
      <c r="AI76" s="22">
        <v>101</v>
      </c>
      <c r="AJ76" s="23">
        <v>0.027337962962962963</v>
      </c>
      <c r="AK76" s="22"/>
      <c r="AL76" s="22">
        <v>103</v>
      </c>
      <c r="AM76" s="23">
        <v>0.028078703703703703</v>
      </c>
      <c r="AN76" s="23">
        <f t="shared" si="6"/>
        <v>0.0007407407407407397</v>
      </c>
      <c r="AO76" s="23">
        <f t="shared" si="7"/>
        <v>0.022604166666666668</v>
      </c>
      <c r="AP76" s="25">
        <v>26</v>
      </c>
      <c r="AQ76" s="75">
        <v>49</v>
      </c>
    </row>
    <row r="77" spans="1:42" ht="15">
      <c r="A77" s="62">
        <v>26</v>
      </c>
      <c r="B77" s="51">
        <v>2044429</v>
      </c>
      <c r="C77" s="68" t="s">
        <v>36</v>
      </c>
      <c r="D77" s="69">
        <v>55</v>
      </c>
      <c r="E77" s="22" t="s">
        <v>150</v>
      </c>
      <c r="F77" s="22" t="s">
        <v>35</v>
      </c>
      <c r="G77" s="22"/>
      <c r="H77" s="22"/>
      <c r="I77" s="22" t="s">
        <v>36</v>
      </c>
      <c r="J77" s="23">
        <v>0.5041666666666667</v>
      </c>
      <c r="K77" s="23">
        <v>0.5389699074074074</v>
      </c>
      <c r="L77" s="22"/>
      <c r="M77" s="24">
        <v>0.03480324074074074</v>
      </c>
      <c r="N77" s="22" t="s">
        <v>37</v>
      </c>
      <c r="O77" s="22">
        <v>55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>
        <v>2</v>
      </c>
      <c r="AI77" s="22">
        <v>101</v>
      </c>
      <c r="AJ77" s="23">
        <v>0.014479166666666668</v>
      </c>
      <c r="AK77" s="22"/>
      <c r="AL77" s="22">
        <v>103</v>
      </c>
      <c r="AM77" s="23">
        <v>0.015625</v>
      </c>
      <c r="AN77" s="23">
        <f t="shared" si="6"/>
        <v>0.001145833333333332</v>
      </c>
      <c r="AO77" s="23">
        <f t="shared" si="7"/>
        <v>0.01917824074074074</v>
      </c>
      <c r="AP77" s="25">
        <v>24</v>
      </c>
    </row>
    <row r="78" spans="1:43" ht="15">
      <c r="A78" s="62">
        <v>126</v>
      </c>
      <c r="B78" s="51">
        <v>2044527</v>
      </c>
      <c r="C78" s="14" t="s">
        <v>308</v>
      </c>
      <c r="D78" s="21">
        <v>82</v>
      </c>
      <c r="E78" s="22" t="s">
        <v>150</v>
      </c>
      <c r="F78" s="22" t="s">
        <v>35</v>
      </c>
      <c r="G78" s="22"/>
      <c r="H78" s="22"/>
      <c r="I78" s="22" t="s">
        <v>308</v>
      </c>
      <c r="J78" s="23">
        <v>0.5007523148148149</v>
      </c>
      <c r="K78" s="23">
        <v>0.5528935185185185</v>
      </c>
      <c r="L78" s="22"/>
      <c r="M78" s="23">
        <v>0.052141203703703703</v>
      </c>
      <c r="N78" s="22" t="s">
        <v>37</v>
      </c>
      <c r="O78" s="22">
        <v>82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>
        <v>2</v>
      </c>
      <c r="AI78" s="22">
        <v>101</v>
      </c>
      <c r="AJ78" s="23">
        <v>0.02826388888888889</v>
      </c>
      <c r="AK78" s="22"/>
      <c r="AL78" s="22">
        <v>103</v>
      </c>
      <c r="AM78" s="23">
        <v>0.03009259259259259</v>
      </c>
      <c r="AN78" s="23">
        <f t="shared" si="6"/>
        <v>0.0018287037037037004</v>
      </c>
      <c r="AO78" s="23">
        <f t="shared" si="7"/>
        <v>0.022048611111111113</v>
      </c>
      <c r="AP78" s="25">
        <v>28</v>
      </c>
      <c r="AQ78" s="75">
        <v>52</v>
      </c>
    </row>
    <row r="79" spans="1:42" ht="15">
      <c r="A79" s="62">
        <v>178</v>
      </c>
      <c r="B79" s="51">
        <v>2044570</v>
      </c>
      <c r="C79" s="68" t="s">
        <v>36</v>
      </c>
      <c r="D79" s="69">
        <v>56</v>
      </c>
      <c r="E79" s="22" t="s">
        <v>62</v>
      </c>
      <c r="F79" s="22" t="s">
        <v>35</v>
      </c>
      <c r="G79" s="22"/>
      <c r="H79" s="22"/>
      <c r="I79" s="22" t="s">
        <v>36</v>
      </c>
      <c r="J79" s="23">
        <v>0.5041666666666667</v>
      </c>
      <c r="K79" s="23">
        <v>0.539050925925926</v>
      </c>
      <c r="L79" s="22"/>
      <c r="M79" s="24">
        <v>0.03488425925925926</v>
      </c>
      <c r="N79" s="22" t="s">
        <v>37</v>
      </c>
      <c r="O79" s="22">
        <v>56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>
        <v>2</v>
      </c>
      <c r="AI79" s="22">
        <v>101</v>
      </c>
      <c r="AJ79" s="23">
        <v>0.014108796296296295</v>
      </c>
      <c r="AK79" s="22"/>
      <c r="AL79" s="22">
        <v>103</v>
      </c>
      <c r="AM79" s="23">
        <v>0.014814814814814814</v>
      </c>
      <c r="AN79" s="23">
        <f aca="true" t="shared" si="8" ref="AN79:AN155">AM79-AJ79</f>
        <v>0.000706018518518519</v>
      </c>
      <c r="AO79" s="23">
        <f aca="true" t="shared" si="9" ref="AO79:AO155">M79-AM79</f>
        <v>0.020069444444444445</v>
      </c>
      <c r="AP79" s="25">
        <v>25</v>
      </c>
    </row>
    <row r="80" spans="1:43" ht="15">
      <c r="A80" s="62">
        <v>147</v>
      </c>
      <c r="B80" s="51">
        <v>2044556</v>
      </c>
      <c r="C80" s="14" t="s">
        <v>308</v>
      </c>
      <c r="D80" s="21">
        <v>54</v>
      </c>
      <c r="E80" s="22" t="s">
        <v>62</v>
      </c>
      <c r="F80" s="22" t="s">
        <v>35</v>
      </c>
      <c r="G80" s="22"/>
      <c r="H80" s="22"/>
      <c r="I80" s="22" t="s">
        <v>308</v>
      </c>
      <c r="J80" s="23">
        <v>0.5007523148148149</v>
      </c>
      <c r="K80" s="23">
        <v>0.5493981481481481</v>
      </c>
      <c r="L80" s="22"/>
      <c r="M80" s="23">
        <v>0.04864583333333333</v>
      </c>
      <c r="N80" s="22" t="s">
        <v>37</v>
      </c>
      <c r="O80" s="22">
        <v>54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>
        <v>2</v>
      </c>
      <c r="AI80" s="22">
        <v>101</v>
      </c>
      <c r="AJ80" s="23">
        <v>0.026759259259259257</v>
      </c>
      <c r="AK80" s="22"/>
      <c r="AL80" s="22">
        <v>103</v>
      </c>
      <c r="AM80" s="23">
        <v>0.027488425925925927</v>
      </c>
      <c r="AN80" s="23">
        <f>AM80-AJ80</f>
        <v>0.0007291666666666696</v>
      </c>
      <c r="AO80" s="23">
        <f>M80-AM80</f>
        <v>0.021157407407407406</v>
      </c>
      <c r="AP80" s="25">
        <v>24</v>
      </c>
      <c r="AQ80" s="75">
        <v>49</v>
      </c>
    </row>
    <row r="81" spans="1:42" ht="15">
      <c r="A81" s="62">
        <v>83</v>
      </c>
      <c r="B81" s="51">
        <v>2044427</v>
      </c>
      <c r="C81" s="68" t="s">
        <v>36</v>
      </c>
      <c r="D81" s="69">
        <v>57</v>
      </c>
      <c r="E81" s="22" t="s">
        <v>151</v>
      </c>
      <c r="F81" s="22" t="s">
        <v>35</v>
      </c>
      <c r="G81" s="22" t="s">
        <v>152</v>
      </c>
      <c r="H81" s="22"/>
      <c r="I81" s="22" t="s">
        <v>36</v>
      </c>
      <c r="J81" s="23">
        <v>0.5041666666666667</v>
      </c>
      <c r="K81" s="23">
        <v>0.5390625</v>
      </c>
      <c r="L81" s="22"/>
      <c r="M81" s="24">
        <v>0.034895833333333334</v>
      </c>
      <c r="N81" s="22" t="s">
        <v>37</v>
      </c>
      <c r="O81" s="22">
        <v>57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>
        <v>2</v>
      </c>
      <c r="AI81" s="22">
        <v>101</v>
      </c>
      <c r="AJ81" s="23">
        <v>0.015300925925925926</v>
      </c>
      <c r="AK81" s="22"/>
      <c r="AL81" s="22">
        <v>103</v>
      </c>
      <c r="AM81" s="23">
        <v>0.016041666666666666</v>
      </c>
      <c r="AN81" s="23">
        <f t="shared" si="8"/>
        <v>0.0007407407407407397</v>
      </c>
      <c r="AO81" s="23">
        <f t="shared" si="9"/>
        <v>0.01885416666666667</v>
      </c>
      <c r="AP81" s="25">
        <v>26</v>
      </c>
    </row>
    <row r="82" spans="1:43" ht="15">
      <c r="A82" s="62">
        <v>96</v>
      </c>
      <c r="B82" s="51">
        <v>2044465</v>
      </c>
      <c r="C82" s="14" t="s">
        <v>308</v>
      </c>
      <c r="D82" s="21">
        <v>98</v>
      </c>
      <c r="E82" s="22" t="s">
        <v>151</v>
      </c>
      <c r="F82" s="22" t="s">
        <v>35</v>
      </c>
      <c r="G82" s="22" t="s">
        <v>152</v>
      </c>
      <c r="H82" s="22"/>
      <c r="I82" s="22" t="s">
        <v>308</v>
      </c>
      <c r="J82" s="23">
        <v>0.5007523148148149</v>
      </c>
      <c r="K82" s="23">
        <v>0.5547222222222222</v>
      </c>
      <c r="L82" s="22"/>
      <c r="M82" s="23">
        <v>0.053969907407407404</v>
      </c>
      <c r="N82" s="22" t="s">
        <v>37</v>
      </c>
      <c r="O82" s="22">
        <v>98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>
        <v>2</v>
      </c>
      <c r="AI82" s="22">
        <v>101</v>
      </c>
      <c r="AJ82" s="23">
        <v>0.028333333333333332</v>
      </c>
      <c r="AK82" s="22"/>
      <c r="AL82" s="22">
        <v>103</v>
      </c>
      <c r="AM82" s="23">
        <v>0.0297337962962963</v>
      </c>
      <c r="AN82" s="23">
        <f>AM82-AJ82</f>
        <v>0.001400462962962968</v>
      </c>
      <c r="AO82" s="23">
        <f>M82-AM82</f>
        <v>0.024236111111111104</v>
      </c>
      <c r="AP82" s="25">
        <v>32</v>
      </c>
      <c r="AQ82" s="75">
        <v>58</v>
      </c>
    </row>
    <row r="83" spans="1:42" ht="15">
      <c r="A83" s="62">
        <v>49</v>
      </c>
      <c r="B83" s="51">
        <v>2044474</v>
      </c>
      <c r="C83" s="68" t="s">
        <v>36</v>
      </c>
      <c r="D83" s="69">
        <v>78</v>
      </c>
      <c r="E83" s="22" t="s">
        <v>181</v>
      </c>
      <c r="F83" s="22" t="s">
        <v>35</v>
      </c>
      <c r="G83" s="22" t="s">
        <v>65</v>
      </c>
      <c r="H83" s="22"/>
      <c r="I83" s="22" t="s">
        <v>36</v>
      </c>
      <c r="J83" s="23">
        <v>0.5041666666666667</v>
      </c>
      <c r="K83" s="23">
        <v>0.5402430555555556</v>
      </c>
      <c r="L83" s="22" t="s">
        <v>182</v>
      </c>
      <c r="M83" s="24">
        <v>0.03607638888888889</v>
      </c>
      <c r="N83" s="22" t="s">
        <v>37</v>
      </c>
      <c r="O83" s="22">
        <v>78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>
        <v>2</v>
      </c>
      <c r="AI83" s="22">
        <v>101</v>
      </c>
      <c r="AJ83" s="23">
        <v>0.014884259259259259</v>
      </c>
      <c r="AK83" s="22"/>
      <c r="AL83" s="22">
        <v>103</v>
      </c>
      <c r="AM83" s="23">
        <v>0.015740740740740743</v>
      </c>
      <c r="AN83" s="23">
        <f t="shared" si="8"/>
        <v>0.0008564814814814841</v>
      </c>
      <c r="AO83" s="23">
        <f t="shared" si="9"/>
        <v>0.020335648148148144</v>
      </c>
      <c r="AP83" s="25">
        <v>29</v>
      </c>
    </row>
    <row r="84" spans="1:43" ht="15">
      <c r="A84" s="62">
        <v>191</v>
      </c>
      <c r="B84" s="51">
        <v>2079124</v>
      </c>
      <c r="C84" s="14" t="s">
        <v>308</v>
      </c>
      <c r="D84" s="21">
        <v>79</v>
      </c>
      <c r="E84" s="22" t="s">
        <v>181</v>
      </c>
      <c r="F84" s="22" t="s">
        <v>35</v>
      </c>
      <c r="G84" s="22" t="s">
        <v>65</v>
      </c>
      <c r="H84" s="22"/>
      <c r="I84" s="22" t="s">
        <v>308</v>
      </c>
      <c r="J84" s="23">
        <v>0.5007523148148149</v>
      </c>
      <c r="K84" s="23">
        <v>0.5520833333333334</v>
      </c>
      <c r="L84" s="22" t="s">
        <v>182</v>
      </c>
      <c r="M84" s="23">
        <v>0.05133101851851852</v>
      </c>
      <c r="N84" s="22" t="s">
        <v>37</v>
      </c>
      <c r="O84" s="22">
        <v>79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>
        <v>2</v>
      </c>
      <c r="AI84" s="22">
        <v>101</v>
      </c>
      <c r="AJ84" s="23">
        <v>0.029143518518518517</v>
      </c>
      <c r="AK84" s="22"/>
      <c r="AL84" s="22">
        <v>103</v>
      </c>
      <c r="AM84" s="23">
        <v>0.03025462962962963</v>
      </c>
      <c r="AN84" s="23">
        <f>AM84-AJ84</f>
        <v>0.0011111111111111148</v>
      </c>
      <c r="AO84" s="23">
        <f>M84-AM84</f>
        <v>0.021076388888888888</v>
      </c>
      <c r="AP84" s="25">
        <v>27</v>
      </c>
      <c r="AQ84" s="75">
        <v>56</v>
      </c>
    </row>
    <row r="85" spans="1:42" ht="15">
      <c r="A85" s="62">
        <v>148</v>
      </c>
      <c r="B85" s="51">
        <v>2044590</v>
      </c>
      <c r="C85" s="68" t="s">
        <v>36</v>
      </c>
      <c r="D85" s="69">
        <v>98</v>
      </c>
      <c r="E85" s="22" t="s">
        <v>207</v>
      </c>
      <c r="F85" s="22" t="s">
        <v>35</v>
      </c>
      <c r="G85" s="22"/>
      <c r="H85" s="22"/>
      <c r="I85" s="22" t="s">
        <v>36</v>
      </c>
      <c r="J85" s="23">
        <v>0.5041666666666667</v>
      </c>
      <c r="K85" s="23">
        <v>0.5426041666666667</v>
      </c>
      <c r="L85" s="22"/>
      <c r="M85" s="24">
        <v>0.0384375</v>
      </c>
      <c r="N85" s="22" t="s">
        <v>37</v>
      </c>
      <c r="O85" s="22">
        <v>98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>
        <v>2</v>
      </c>
      <c r="AI85" s="22">
        <v>101</v>
      </c>
      <c r="AJ85" s="23">
        <v>0.017407407407407406</v>
      </c>
      <c r="AK85" s="22"/>
      <c r="AL85" s="22">
        <v>103</v>
      </c>
      <c r="AM85" s="23">
        <v>0.01835648148148148</v>
      </c>
      <c r="AN85" s="23">
        <f t="shared" si="8"/>
        <v>0.0009490740740740744</v>
      </c>
      <c r="AO85" s="23">
        <f t="shared" si="9"/>
        <v>0.02008101851851852</v>
      </c>
      <c r="AP85" s="25">
        <v>32</v>
      </c>
    </row>
    <row r="86" spans="1:43" ht="15">
      <c r="A86" s="65">
        <v>63</v>
      </c>
      <c r="B86" s="46">
        <v>2044469</v>
      </c>
      <c r="C86" s="14" t="s">
        <v>308</v>
      </c>
      <c r="D86" s="21">
        <v>106</v>
      </c>
      <c r="E86" s="22" t="s">
        <v>207</v>
      </c>
      <c r="F86" s="22" t="s">
        <v>35</v>
      </c>
      <c r="G86" s="22"/>
      <c r="H86" s="22"/>
      <c r="I86" s="22" t="s">
        <v>308</v>
      </c>
      <c r="J86" s="23">
        <v>0.5007523148148149</v>
      </c>
      <c r="K86" s="23">
        <v>0.5557523148148148</v>
      </c>
      <c r="L86" s="22"/>
      <c r="M86" s="23">
        <v>0.055</v>
      </c>
      <c r="N86" s="22" t="s">
        <v>37</v>
      </c>
      <c r="O86" s="22">
        <v>106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>
        <v>2</v>
      </c>
      <c r="AI86" s="22">
        <v>101</v>
      </c>
      <c r="AJ86" s="23">
        <v>0.02753472222222222</v>
      </c>
      <c r="AK86" s="22"/>
      <c r="AL86" s="22">
        <v>103</v>
      </c>
      <c r="AM86" s="23">
        <v>0.028344907407407412</v>
      </c>
      <c r="AN86" s="23">
        <f>AM86-AJ86</f>
        <v>0.0008101851851851916</v>
      </c>
      <c r="AO86" s="23">
        <f>M86-AM86</f>
        <v>0.026655092592592588</v>
      </c>
      <c r="AP86" s="25">
        <v>34</v>
      </c>
      <c r="AQ86" s="75">
        <v>66</v>
      </c>
    </row>
    <row r="87" spans="1:42" ht="15">
      <c r="A87">
        <v>87</v>
      </c>
      <c r="B87">
        <v>2044484</v>
      </c>
      <c r="C87" s="68" t="s">
        <v>36</v>
      </c>
      <c r="D87" s="69">
        <v>104</v>
      </c>
      <c r="E87" s="22" t="s">
        <v>215</v>
      </c>
      <c r="F87" s="22" t="s">
        <v>35</v>
      </c>
      <c r="G87" s="22"/>
      <c r="H87" s="22"/>
      <c r="I87" s="22" t="s">
        <v>36</v>
      </c>
      <c r="J87" s="23">
        <v>0.5041666666666667</v>
      </c>
      <c r="K87" s="23">
        <v>0.5438541666666666</v>
      </c>
      <c r="L87" s="22"/>
      <c r="M87" s="24">
        <v>0.0396875</v>
      </c>
      <c r="N87" s="22" t="s">
        <v>37</v>
      </c>
      <c r="O87" s="22">
        <v>103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>
        <v>2</v>
      </c>
      <c r="AI87" s="22">
        <v>101</v>
      </c>
      <c r="AJ87" s="23">
        <v>0.01664351851851852</v>
      </c>
      <c r="AK87" s="22"/>
      <c r="AL87" s="22">
        <v>103</v>
      </c>
      <c r="AM87" s="23">
        <v>0.01792824074074074</v>
      </c>
      <c r="AN87" s="23">
        <f t="shared" si="8"/>
        <v>0.0012847222222222218</v>
      </c>
      <c r="AO87" s="23">
        <f t="shared" si="9"/>
        <v>0.02175925925925926</v>
      </c>
      <c r="AP87" s="25">
        <v>33</v>
      </c>
    </row>
    <row r="88" spans="1:43" ht="15">
      <c r="A88">
        <v>153</v>
      </c>
      <c r="B88">
        <v>2043481</v>
      </c>
      <c r="C88" s="14" t="s">
        <v>308</v>
      </c>
      <c r="D88" s="21">
        <v>92</v>
      </c>
      <c r="E88" s="22" t="s">
        <v>215</v>
      </c>
      <c r="F88" s="22" t="s">
        <v>35</v>
      </c>
      <c r="G88" s="22"/>
      <c r="H88" s="22"/>
      <c r="I88" s="22" t="s">
        <v>308</v>
      </c>
      <c r="J88" s="23">
        <v>0.5007523148148149</v>
      </c>
      <c r="K88" s="23">
        <v>0.5540277777777778</v>
      </c>
      <c r="L88" s="22"/>
      <c r="M88" s="23">
        <v>0.05327546296296296</v>
      </c>
      <c r="N88" s="22" t="s">
        <v>37</v>
      </c>
      <c r="O88" s="22">
        <v>92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>
        <v>2</v>
      </c>
      <c r="AI88" s="22">
        <v>101</v>
      </c>
      <c r="AJ88" s="23">
        <v>0.02900462962962963</v>
      </c>
      <c r="AK88" s="22"/>
      <c r="AL88" s="22">
        <v>103</v>
      </c>
      <c r="AM88" s="23">
        <v>0.03002314814814815</v>
      </c>
      <c r="AN88" s="23">
        <f>AM88-AJ88</f>
        <v>0.0010185185185185193</v>
      </c>
      <c r="AO88" s="23">
        <f>M88-AM88</f>
        <v>0.023252314814814812</v>
      </c>
      <c r="AP88" s="25">
        <v>29</v>
      </c>
      <c r="AQ88" s="75">
        <v>62</v>
      </c>
    </row>
    <row r="89" spans="1:42" ht="15">
      <c r="A89">
        <v>174</v>
      </c>
      <c r="B89">
        <v>2044504</v>
      </c>
      <c r="C89" s="68" t="s">
        <v>36</v>
      </c>
      <c r="D89" s="69">
        <v>119</v>
      </c>
      <c r="E89" s="22" t="s">
        <v>235</v>
      </c>
      <c r="F89" s="22" t="s">
        <v>35</v>
      </c>
      <c r="G89" s="22"/>
      <c r="H89" s="22"/>
      <c r="I89" s="22" t="s">
        <v>36</v>
      </c>
      <c r="J89" s="23">
        <v>0.5041666666666667</v>
      </c>
      <c r="K89" s="23">
        <v>0.545324074074074</v>
      </c>
      <c r="L89" s="22"/>
      <c r="M89" s="24">
        <v>0.041157407407407406</v>
      </c>
      <c r="N89" s="22" t="s">
        <v>37</v>
      </c>
      <c r="O89" s="22">
        <v>119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>
        <v>2</v>
      </c>
      <c r="AI89" s="22">
        <v>101</v>
      </c>
      <c r="AJ89" s="23">
        <v>0.017592592592592594</v>
      </c>
      <c r="AK89" s="22"/>
      <c r="AL89" s="22">
        <v>103</v>
      </c>
      <c r="AM89" s="23">
        <v>0.018217592592592594</v>
      </c>
      <c r="AN89" s="23">
        <f t="shared" si="8"/>
        <v>0.0006250000000000006</v>
      </c>
      <c r="AO89" s="23">
        <f t="shared" si="9"/>
        <v>0.022939814814814812</v>
      </c>
      <c r="AP89" s="25">
        <v>34</v>
      </c>
    </row>
    <row r="90" spans="1:43" ht="15">
      <c r="A90">
        <v>200</v>
      </c>
      <c r="B90">
        <v>2044559</v>
      </c>
      <c r="C90" s="14" t="s">
        <v>308</v>
      </c>
      <c r="D90" s="21">
        <v>114</v>
      </c>
      <c r="E90" s="22" t="s">
        <v>235</v>
      </c>
      <c r="F90" s="22" t="s">
        <v>35</v>
      </c>
      <c r="G90" s="22"/>
      <c r="H90" s="22"/>
      <c r="I90" s="22" t="s">
        <v>308</v>
      </c>
      <c r="J90" s="23">
        <v>0.5007523148148149</v>
      </c>
      <c r="K90" s="23">
        <v>0.5573263888888889</v>
      </c>
      <c r="L90" s="22"/>
      <c r="M90" s="23">
        <v>0.056574074074074075</v>
      </c>
      <c r="N90" s="22" t="s">
        <v>37</v>
      </c>
      <c r="O90" s="22">
        <v>114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>
        <v>2</v>
      </c>
      <c r="AI90" s="22">
        <v>101</v>
      </c>
      <c r="AJ90" s="23">
        <v>0.03201388888888889</v>
      </c>
      <c r="AK90" s="22"/>
      <c r="AL90" s="22">
        <v>103</v>
      </c>
      <c r="AM90" s="23">
        <v>0.03295138888888889</v>
      </c>
      <c r="AN90" s="23">
        <f>AM90-AJ90</f>
        <v>0.0009375000000000008</v>
      </c>
      <c r="AO90" s="23">
        <f>M90-AM90</f>
        <v>0.023622685185185184</v>
      </c>
      <c r="AP90" s="25">
        <v>36</v>
      </c>
      <c r="AQ90" s="75">
        <v>70</v>
      </c>
    </row>
    <row r="91" spans="3:43" s="14" customFormat="1" ht="15">
      <c r="C91" s="67" t="s">
        <v>46</v>
      </c>
      <c r="D91" s="15" t="s">
        <v>10</v>
      </c>
      <c r="E91" s="15" t="s">
        <v>2</v>
      </c>
      <c r="F91" s="15" t="s">
        <v>3</v>
      </c>
      <c r="G91" s="15" t="s">
        <v>4</v>
      </c>
      <c r="H91" s="15" t="s">
        <v>5</v>
      </c>
      <c r="I91" s="15" t="s">
        <v>6</v>
      </c>
      <c r="J91" s="15" t="s">
        <v>7</v>
      </c>
      <c r="K91" s="15" t="s">
        <v>8</v>
      </c>
      <c r="L91" s="15" t="s">
        <v>77</v>
      </c>
      <c r="M91" s="15" t="s">
        <v>72</v>
      </c>
      <c r="N91" s="15" t="s">
        <v>9</v>
      </c>
      <c r="O91" s="15" t="s">
        <v>10</v>
      </c>
      <c r="P91" s="15" t="s">
        <v>11</v>
      </c>
      <c r="Q91" s="15" t="s">
        <v>12</v>
      </c>
      <c r="R91" s="15" t="s">
        <v>13</v>
      </c>
      <c r="S91" s="15" t="s">
        <v>14</v>
      </c>
      <c r="T91" s="15" t="s">
        <v>15</v>
      </c>
      <c r="U91" s="15" t="s">
        <v>16</v>
      </c>
      <c r="V91" s="15" t="s">
        <v>17</v>
      </c>
      <c r="W91" s="15" t="s">
        <v>18</v>
      </c>
      <c r="X91" s="15" t="s">
        <v>19</v>
      </c>
      <c r="Y91" s="15" t="s">
        <v>20</v>
      </c>
      <c r="Z91" s="15" t="s">
        <v>21</v>
      </c>
      <c r="AA91" s="15" t="s">
        <v>22</v>
      </c>
      <c r="AB91" s="15" t="s">
        <v>23</v>
      </c>
      <c r="AC91" s="15" t="s">
        <v>24</v>
      </c>
      <c r="AD91" s="15" t="s">
        <v>25</v>
      </c>
      <c r="AE91" s="15" t="s">
        <v>26</v>
      </c>
      <c r="AF91" s="15" t="s">
        <v>27</v>
      </c>
      <c r="AG91" s="15" t="s">
        <v>28</v>
      </c>
      <c r="AH91" s="15" t="s">
        <v>29</v>
      </c>
      <c r="AI91" s="15" t="s">
        <v>30</v>
      </c>
      <c r="AJ91" s="15" t="s">
        <v>69</v>
      </c>
      <c r="AK91" s="15" t="s">
        <v>31</v>
      </c>
      <c r="AL91" s="15" t="s">
        <v>32</v>
      </c>
      <c r="AM91" s="15" t="s">
        <v>33</v>
      </c>
      <c r="AN91" s="15" t="s">
        <v>70</v>
      </c>
      <c r="AO91" s="15" t="s">
        <v>71</v>
      </c>
      <c r="AP91" s="15" t="s">
        <v>395</v>
      </c>
      <c r="AQ91" s="75"/>
    </row>
    <row r="92" spans="1:42" ht="15">
      <c r="A92">
        <v>123</v>
      </c>
      <c r="B92">
        <v>2044599</v>
      </c>
      <c r="C92" s="68" t="s">
        <v>36</v>
      </c>
      <c r="D92" s="16">
        <v>12</v>
      </c>
      <c r="E92" s="17" t="s">
        <v>92</v>
      </c>
      <c r="F92" s="17" t="s">
        <v>46</v>
      </c>
      <c r="G92" s="17" t="s">
        <v>83</v>
      </c>
      <c r="H92" s="17"/>
      <c r="I92" s="17" t="s">
        <v>36</v>
      </c>
      <c r="J92" s="18">
        <v>0.5041666666666667</v>
      </c>
      <c r="K92" s="18">
        <v>0.5340162037037037</v>
      </c>
      <c r="L92" s="17" t="s">
        <v>93</v>
      </c>
      <c r="M92" s="19">
        <v>0.029849537037037036</v>
      </c>
      <c r="N92" s="17" t="s">
        <v>37</v>
      </c>
      <c r="O92" s="17">
        <v>12</v>
      </c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>
        <v>2</v>
      </c>
      <c r="AI92" s="17">
        <v>101</v>
      </c>
      <c r="AJ92" s="18">
        <v>0.013449074074074073</v>
      </c>
      <c r="AK92" s="17"/>
      <c r="AL92" s="17">
        <v>103</v>
      </c>
      <c r="AM92" s="18">
        <v>0.014259259259259261</v>
      </c>
      <c r="AN92" s="18">
        <f t="shared" si="8"/>
        <v>0.0008101851851851881</v>
      </c>
      <c r="AO92" s="18">
        <f t="shared" si="9"/>
        <v>0.015590277777777774</v>
      </c>
      <c r="AP92" s="20">
        <v>1</v>
      </c>
    </row>
    <row r="93" spans="1:43" ht="15">
      <c r="A93">
        <v>18</v>
      </c>
      <c r="B93">
        <v>2044470</v>
      </c>
      <c r="C93" s="14" t="s">
        <v>308</v>
      </c>
      <c r="D93" s="21">
        <v>21</v>
      </c>
      <c r="E93" s="22" t="s">
        <v>92</v>
      </c>
      <c r="F93" s="22" t="s">
        <v>46</v>
      </c>
      <c r="G93" s="22" t="s">
        <v>83</v>
      </c>
      <c r="H93" s="22"/>
      <c r="I93" s="22" t="s">
        <v>308</v>
      </c>
      <c r="J93" s="23">
        <v>0.5007523148148149</v>
      </c>
      <c r="K93" s="23">
        <v>0.5430208333333334</v>
      </c>
      <c r="L93" s="22" t="s">
        <v>93</v>
      </c>
      <c r="M93" s="23">
        <v>0.04226851851851852</v>
      </c>
      <c r="N93" s="22" t="s">
        <v>37</v>
      </c>
      <c r="O93" s="22">
        <v>21</v>
      </c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>
        <v>2</v>
      </c>
      <c r="AI93" s="22">
        <v>101</v>
      </c>
      <c r="AJ93" s="23">
        <v>0.02108796296296296</v>
      </c>
      <c r="AK93" s="22"/>
      <c r="AL93" s="22">
        <v>103</v>
      </c>
      <c r="AM93" s="23">
        <v>0.022129629629629628</v>
      </c>
      <c r="AN93" s="23">
        <f>AM93-AJ93</f>
        <v>0.0010416666666666664</v>
      </c>
      <c r="AO93" s="23">
        <f>M93-AM93</f>
        <v>0.02013888888888889</v>
      </c>
      <c r="AP93" s="25">
        <v>2</v>
      </c>
      <c r="AQ93" s="75">
        <v>3</v>
      </c>
    </row>
    <row r="94" spans="1:42" ht="15">
      <c r="A94">
        <v>121</v>
      </c>
      <c r="B94">
        <v>2044563</v>
      </c>
      <c r="C94" s="68" t="s">
        <v>36</v>
      </c>
      <c r="D94" s="21">
        <v>17</v>
      </c>
      <c r="E94" s="22" t="s">
        <v>98</v>
      </c>
      <c r="F94" s="22" t="s">
        <v>46</v>
      </c>
      <c r="G94" s="22" t="s">
        <v>99</v>
      </c>
      <c r="H94" s="22"/>
      <c r="I94" s="22" t="s">
        <v>36</v>
      </c>
      <c r="J94" s="23">
        <v>0.5041666666666667</v>
      </c>
      <c r="K94" s="23">
        <v>0.5345949074074073</v>
      </c>
      <c r="L94" s="22"/>
      <c r="M94" s="24">
        <v>0.030428240740740742</v>
      </c>
      <c r="N94" s="22" t="s">
        <v>37</v>
      </c>
      <c r="O94" s="22">
        <v>17</v>
      </c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>
        <v>2</v>
      </c>
      <c r="AI94" s="22">
        <v>101</v>
      </c>
      <c r="AJ94" s="23">
        <v>0.01315972222222222</v>
      </c>
      <c r="AK94" s="22"/>
      <c r="AL94" s="22">
        <v>103</v>
      </c>
      <c r="AM94" s="23">
        <v>0.013993055555555555</v>
      </c>
      <c r="AN94" s="23">
        <f t="shared" si="8"/>
        <v>0.0008333333333333352</v>
      </c>
      <c r="AO94" s="23">
        <f t="shared" si="9"/>
        <v>0.016435185185185185</v>
      </c>
      <c r="AP94" s="25">
        <v>2</v>
      </c>
    </row>
    <row r="95" spans="1:43" ht="15">
      <c r="A95">
        <v>125</v>
      </c>
      <c r="B95">
        <v>2044588</v>
      </c>
      <c r="C95" s="14" t="s">
        <v>308</v>
      </c>
      <c r="D95" s="21">
        <v>23</v>
      </c>
      <c r="E95" s="22" t="s">
        <v>98</v>
      </c>
      <c r="F95" s="22" t="s">
        <v>46</v>
      </c>
      <c r="G95" s="22" t="s">
        <v>99</v>
      </c>
      <c r="H95" s="22"/>
      <c r="I95" s="22" t="s">
        <v>308</v>
      </c>
      <c r="J95" s="23">
        <v>0.5007523148148149</v>
      </c>
      <c r="K95" s="23">
        <v>0.543587962962963</v>
      </c>
      <c r="L95" s="22"/>
      <c r="M95" s="23">
        <v>0.042835648148148144</v>
      </c>
      <c r="N95" s="22" t="s">
        <v>37</v>
      </c>
      <c r="O95" s="22">
        <v>23</v>
      </c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>
        <v>2</v>
      </c>
      <c r="AI95" s="22">
        <v>101</v>
      </c>
      <c r="AJ95" s="23">
        <v>0.022395833333333334</v>
      </c>
      <c r="AK95" s="22"/>
      <c r="AL95" s="22">
        <v>103</v>
      </c>
      <c r="AM95" s="23">
        <v>0.023333333333333334</v>
      </c>
      <c r="AN95" s="23">
        <f>AM95-AJ95</f>
        <v>0.0009375000000000008</v>
      </c>
      <c r="AO95" s="23">
        <f>M95-AM95</f>
        <v>0.01950231481481481</v>
      </c>
      <c r="AP95" s="25">
        <v>4</v>
      </c>
      <c r="AQ95" s="75">
        <v>6</v>
      </c>
    </row>
    <row r="96" spans="1:42" ht="15">
      <c r="A96">
        <v>86</v>
      </c>
      <c r="B96">
        <v>2044423</v>
      </c>
      <c r="C96" s="68" t="s">
        <v>36</v>
      </c>
      <c r="D96" s="21">
        <v>21</v>
      </c>
      <c r="E96" s="22" t="s">
        <v>105</v>
      </c>
      <c r="F96" s="22" t="s">
        <v>46</v>
      </c>
      <c r="G96" s="22" t="s">
        <v>106</v>
      </c>
      <c r="H96" s="22"/>
      <c r="I96" s="22" t="s">
        <v>36</v>
      </c>
      <c r="J96" s="23">
        <v>0.5041666666666667</v>
      </c>
      <c r="K96" s="23">
        <v>0.5347685185185186</v>
      </c>
      <c r="L96" s="22"/>
      <c r="M96" s="24">
        <v>0.030601851851851852</v>
      </c>
      <c r="N96" s="22" t="s">
        <v>37</v>
      </c>
      <c r="O96" s="22">
        <v>21</v>
      </c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>
        <v>2</v>
      </c>
      <c r="AI96" s="22">
        <v>101</v>
      </c>
      <c r="AJ96" s="23">
        <v>0.013969907407407408</v>
      </c>
      <c r="AK96" s="22"/>
      <c r="AL96" s="22">
        <v>103</v>
      </c>
      <c r="AM96" s="23">
        <v>0.014618055555555556</v>
      </c>
      <c r="AN96" s="23">
        <f t="shared" si="8"/>
        <v>0.0006481481481481477</v>
      </c>
      <c r="AO96" s="23">
        <f t="shared" si="9"/>
        <v>0.015983796296296295</v>
      </c>
      <c r="AP96" s="25">
        <v>3</v>
      </c>
    </row>
    <row r="97" spans="1:43" ht="15">
      <c r="A97">
        <v>99</v>
      </c>
      <c r="B97">
        <v>2044408</v>
      </c>
      <c r="C97" s="14" t="s">
        <v>308</v>
      </c>
      <c r="D97" s="21">
        <v>22</v>
      </c>
      <c r="E97" s="22" t="s">
        <v>105</v>
      </c>
      <c r="F97" s="22" t="s">
        <v>46</v>
      </c>
      <c r="G97" s="22" t="s">
        <v>106</v>
      </c>
      <c r="H97" s="22"/>
      <c r="I97" s="22" t="s">
        <v>308</v>
      </c>
      <c r="J97" s="23">
        <v>0.5007523148148149</v>
      </c>
      <c r="K97" s="23">
        <v>0.5432291666666667</v>
      </c>
      <c r="L97" s="22"/>
      <c r="M97" s="23">
        <v>0.04247685185185185</v>
      </c>
      <c r="N97" s="22" t="s">
        <v>37</v>
      </c>
      <c r="O97" s="22">
        <v>22</v>
      </c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>
        <v>2</v>
      </c>
      <c r="AI97" s="22">
        <v>101</v>
      </c>
      <c r="AJ97" s="23">
        <v>0.02193287037037037</v>
      </c>
      <c r="AK97" s="22"/>
      <c r="AL97" s="22">
        <v>103</v>
      </c>
      <c r="AM97" s="23">
        <v>0.022523148148148143</v>
      </c>
      <c r="AN97" s="23">
        <f>AM97-AJ97</f>
        <v>0.0005902777777777729</v>
      </c>
      <c r="AO97" s="23">
        <f>M97-AM97</f>
        <v>0.019953703703703706</v>
      </c>
      <c r="AP97" s="25">
        <v>3</v>
      </c>
      <c r="AQ97" s="75">
        <v>6</v>
      </c>
    </row>
    <row r="98" spans="1:42" ht="15">
      <c r="A98">
        <v>183</v>
      </c>
      <c r="B98">
        <v>2044523</v>
      </c>
      <c r="C98" s="68" t="s">
        <v>36</v>
      </c>
      <c r="D98" s="21">
        <v>29</v>
      </c>
      <c r="E98" s="22" t="s">
        <v>45</v>
      </c>
      <c r="F98" s="22" t="s">
        <v>46</v>
      </c>
      <c r="G98" s="22" t="s">
        <v>117</v>
      </c>
      <c r="H98" s="22"/>
      <c r="I98" s="22" t="s">
        <v>36</v>
      </c>
      <c r="J98" s="23">
        <v>0.5041666666666667</v>
      </c>
      <c r="K98" s="23">
        <v>0.5358449074074074</v>
      </c>
      <c r="L98" s="22"/>
      <c r="M98" s="24">
        <v>0.03167824074074074</v>
      </c>
      <c r="N98" s="22" t="s">
        <v>37</v>
      </c>
      <c r="O98" s="22">
        <v>29</v>
      </c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>
        <v>2</v>
      </c>
      <c r="AI98" s="22">
        <v>101</v>
      </c>
      <c r="AJ98" s="23">
        <v>0.01326388888888889</v>
      </c>
      <c r="AK98" s="22"/>
      <c r="AL98" s="22">
        <v>103</v>
      </c>
      <c r="AM98" s="23">
        <v>0.01423611111111111</v>
      </c>
      <c r="AN98" s="23">
        <f t="shared" si="8"/>
        <v>0.0009722222222222215</v>
      </c>
      <c r="AO98" s="23">
        <f t="shared" si="9"/>
        <v>0.017442129629629634</v>
      </c>
      <c r="AP98" s="25">
        <v>5</v>
      </c>
    </row>
    <row r="99" spans="1:43" ht="15">
      <c r="A99">
        <v>102</v>
      </c>
      <c r="B99">
        <v>2044526</v>
      </c>
      <c r="C99" s="14" t="s">
        <v>308</v>
      </c>
      <c r="D99" s="21">
        <v>24</v>
      </c>
      <c r="E99" s="22" t="s">
        <v>45</v>
      </c>
      <c r="F99" s="22" t="s">
        <v>46</v>
      </c>
      <c r="G99" s="22" t="s">
        <v>117</v>
      </c>
      <c r="H99" s="22"/>
      <c r="I99" s="22" t="s">
        <v>308</v>
      </c>
      <c r="J99" s="23">
        <v>0.5007523148148149</v>
      </c>
      <c r="K99" s="23">
        <v>0.5438194444444444</v>
      </c>
      <c r="L99" s="22"/>
      <c r="M99" s="23">
        <v>0.04306712962962963</v>
      </c>
      <c r="N99" s="22" t="s">
        <v>37</v>
      </c>
      <c r="O99" s="22">
        <v>24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>
        <v>2</v>
      </c>
      <c r="AI99" s="22">
        <v>101</v>
      </c>
      <c r="AJ99" s="23">
        <v>0.022951388888888886</v>
      </c>
      <c r="AK99" s="22"/>
      <c r="AL99" s="22">
        <v>103</v>
      </c>
      <c r="AM99" s="23">
        <v>0.023807870370370368</v>
      </c>
      <c r="AN99" s="23">
        <f>AM99-AJ99</f>
        <v>0.0008564814814814824</v>
      </c>
      <c r="AO99" s="23">
        <f>M99-AM99</f>
        <v>0.01925925925925926</v>
      </c>
      <c r="AP99" s="25">
        <v>5</v>
      </c>
      <c r="AQ99" s="75">
        <v>10</v>
      </c>
    </row>
    <row r="100" spans="1:42" ht="15">
      <c r="A100">
        <v>172</v>
      </c>
      <c r="B100">
        <v>2044594</v>
      </c>
      <c r="C100" s="68" t="s">
        <v>36</v>
      </c>
      <c r="D100" s="21">
        <v>38</v>
      </c>
      <c r="E100" s="22" t="s">
        <v>129</v>
      </c>
      <c r="F100" s="22" t="s">
        <v>46</v>
      </c>
      <c r="G100" s="22"/>
      <c r="H100" s="22"/>
      <c r="I100" s="22" t="s">
        <v>36</v>
      </c>
      <c r="J100" s="23">
        <v>0.5041666666666667</v>
      </c>
      <c r="K100" s="23">
        <v>0.5371643518518519</v>
      </c>
      <c r="L100" s="22"/>
      <c r="M100" s="24">
        <v>0.032997685185185185</v>
      </c>
      <c r="N100" s="22" t="s">
        <v>37</v>
      </c>
      <c r="O100" s="22">
        <v>38</v>
      </c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>
        <v>2</v>
      </c>
      <c r="AI100" s="22">
        <v>101</v>
      </c>
      <c r="AJ100" s="23">
        <v>0.014247685185185184</v>
      </c>
      <c r="AK100" s="22"/>
      <c r="AL100" s="22">
        <v>103</v>
      </c>
      <c r="AM100" s="23">
        <v>0.015497685185185186</v>
      </c>
      <c r="AN100" s="23">
        <f t="shared" si="8"/>
        <v>0.0012500000000000011</v>
      </c>
      <c r="AO100" s="23">
        <f t="shared" si="9"/>
        <v>0.0175</v>
      </c>
      <c r="AP100" s="25">
        <v>7</v>
      </c>
    </row>
    <row r="101" spans="1:43" ht="15">
      <c r="A101">
        <v>162</v>
      </c>
      <c r="B101">
        <v>2044508</v>
      </c>
      <c r="C101" s="14" t="s">
        <v>308</v>
      </c>
      <c r="D101" s="21">
        <v>36</v>
      </c>
      <c r="E101" s="22" t="s">
        <v>129</v>
      </c>
      <c r="F101" s="22" t="s">
        <v>46</v>
      </c>
      <c r="G101" s="22"/>
      <c r="H101" s="22"/>
      <c r="I101" s="22" t="s">
        <v>308</v>
      </c>
      <c r="J101" s="23">
        <v>0.5007523148148149</v>
      </c>
      <c r="K101" s="23">
        <v>0.5461226851851851</v>
      </c>
      <c r="L101" s="22"/>
      <c r="M101" s="23">
        <v>0.045370370370370366</v>
      </c>
      <c r="N101" s="22" t="s">
        <v>37</v>
      </c>
      <c r="O101" s="22">
        <v>36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>
        <v>2</v>
      </c>
      <c r="AI101" s="22">
        <v>101</v>
      </c>
      <c r="AJ101" s="23">
        <v>0.02442129629629629</v>
      </c>
      <c r="AK101" s="22"/>
      <c r="AL101" s="22">
        <v>103</v>
      </c>
      <c r="AM101" s="23">
        <v>0.025914351851851855</v>
      </c>
      <c r="AN101" s="23">
        <f>AM101-AJ101</f>
        <v>0.0014930555555555634</v>
      </c>
      <c r="AO101" s="23">
        <f>M101-AM101</f>
        <v>0.01945601851851851</v>
      </c>
      <c r="AP101" s="25">
        <v>6</v>
      </c>
      <c r="AQ101" s="75">
        <v>13</v>
      </c>
    </row>
    <row r="102" spans="1:42" ht="15">
      <c r="A102">
        <v>106</v>
      </c>
      <c r="B102">
        <v>2044511</v>
      </c>
      <c r="C102" s="68" t="s">
        <v>36</v>
      </c>
      <c r="D102" s="21">
        <v>58</v>
      </c>
      <c r="E102" s="22" t="s">
        <v>153</v>
      </c>
      <c r="F102" s="22" t="s">
        <v>46</v>
      </c>
      <c r="G102" s="22" t="s">
        <v>154</v>
      </c>
      <c r="H102" s="22"/>
      <c r="I102" s="22" t="s">
        <v>36</v>
      </c>
      <c r="J102" s="23">
        <v>0.5041666666666667</v>
      </c>
      <c r="K102" s="23">
        <v>0.5390856481481482</v>
      </c>
      <c r="L102" s="22"/>
      <c r="M102" s="24">
        <v>0.03491898148148148</v>
      </c>
      <c r="N102" s="22" t="s">
        <v>37</v>
      </c>
      <c r="O102" s="22">
        <v>58</v>
      </c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>
        <v>2</v>
      </c>
      <c r="AI102" s="22">
        <v>101</v>
      </c>
      <c r="AJ102" s="23">
        <v>0.013842592592592594</v>
      </c>
      <c r="AK102" s="22"/>
      <c r="AL102" s="22">
        <v>103</v>
      </c>
      <c r="AM102" s="23">
        <v>0.014583333333333332</v>
      </c>
      <c r="AN102" s="23">
        <f t="shared" si="8"/>
        <v>0.000740740740740738</v>
      </c>
      <c r="AO102" s="23">
        <f t="shared" si="9"/>
        <v>0.02033564814814815</v>
      </c>
      <c r="AP102" s="25">
        <v>9</v>
      </c>
    </row>
    <row r="103" spans="1:43" ht="15">
      <c r="A103">
        <v>151</v>
      </c>
      <c r="B103">
        <v>2044557</v>
      </c>
      <c r="C103" s="14" t="s">
        <v>308</v>
      </c>
      <c r="D103" s="21">
        <v>57</v>
      </c>
      <c r="E103" s="22" t="s">
        <v>153</v>
      </c>
      <c r="F103" s="22" t="s">
        <v>46</v>
      </c>
      <c r="G103" s="22" t="s">
        <v>154</v>
      </c>
      <c r="H103" s="22"/>
      <c r="I103" s="22" t="s">
        <v>308</v>
      </c>
      <c r="J103" s="23">
        <v>0.5007523148148149</v>
      </c>
      <c r="K103" s="23">
        <v>0.5498611111111111</v>
      </c>
      <c r="L103" s="22"/>
      <c r="M103" s="23">
        <v>0.049108796296296296</v>
      </c>
      <c r="N103" s="22" t="s">
        <v>37</v>
      </c>
      <c r="O103" s="22">
        <v>57</v>
      </c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>
        <v>2</v>
      </c>
      <c r="AI103" s="22">
        <v>101</v>
      </c>
      <c r="AJ103" s="23">
        <v>0.028611111111111115</v>
      </c>
      <c r="AK103" s="22"/>
      <c r="AL103" s="22">
        <v>103</v>
      </c>
      <c r="AM103" s="23">
        <v>0.02929398148148148</v>
      </c>
      <c r="AN103" s="23">
        <f>AM103-AJ103</f>
        <v>0.0006828703703703649</v>
      </c>
      <c r="AO103" s="23">
        <f>M103-AM103</f>
        <v>0.019814814814814816</v>
      </c>
      <c r="AP103" s="25">
        <v>7</v>
      </c>
      <c r="AQ103" s="75">
        <v>16</v>
      </c>
    </row>
    <row r="104" spans="1:42" ht="15">
      <c r="A104">
        <v>156</v>
      </c>
      <c r="B104">
        <v>2044515</v>
      </c>
      <c r="C104" s="68" t="s">
        <v>36</v>
      </c>
      <c r="D104" s="21">
        <v>64</v>
      </c>
      <c r="E104" s="22" t="s">
        <v>164</v>
      </c>
      <c r="F104" s="22" t="s">
        <v>46</v>
      </c>
      <c r="G104" s="22"/>
      <c r="H104" s="22"/>
      <c r="I104" s="22" t="s">
        <v>36</v>
      </c>
      <c r="J104" s="23">
        <v>0.5041666666666667</v>
      </c>
      <c r="K104" s="23">
        <v>0.5392476851851852</v>
      </c>
      <c r="L104" s="22"/>
      <c r="M104" s="24">
        <v>0.03508101851851852</v>
      </c>
      <c r="N104" s="22" t="s">
        <v>37</v>
      </c>
      <c r="O104" s="22">
        <v>64</v>
      </c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>
        <v>2</v>
      </c>
      <c r="AI104" s="22">
        <v>101</v>
      </c>
      <c r="AJ104" s="23">
        <v>0.01564814814814815</v>
      </c>
      <c r="AK104" s="22"/>
      <c r="AL104" s="22">
        <v>103</v>
      </c>
      <c r="AM104" s="23">
        <v>0.016770833333333332</v>
      </c>
      <c r="AN104" s="23">
        <f t="shared" si="8"/>
        <v>0.0011226851851851814</v>
      </c>
      <c r="AO104" s="23">
        <f t="shared" si="9"/>
        <v>0.018310185185185186</v>
      </c>
      <c r="AP104" s="25">
        <v>10</v>
      </c>
    </row>
    <row r="105" spans="1:43" ht="15">
      <c r="A105">
        <v>128</v>
      </c>
      <c r="B105">
        <v>2044537</v>
      </c>
      <c r="C105" s="14" t="s">
        <v>308</v>
      </c>
      <c r="D105" s="21">
        <v>70</v>
      </c>
      <c r="E105" s="22" t="s">
        <v>164</v>
      </c>
      <c r="F105" s="22" t="s">
        <v>46</v>
      </c>
      <c r="G105" s="22"/>
      <c r="H105" s="22"/>
      <c r="I105" s="22" t="s">
        <v>308</v>
      </c>
      <c r="J105" s="23">
        <v>0.5007523148148149</v>
      </c>
      <c r="K105" s="23">
        <v>0.5511111111111111</v>
      </c>
      <c r="L105" s="22"/>
      <c r="M105" s="23">
        <v>0.0503587962962963</v>
      </c>
      <c r="N105" s="22" t="s">
        <v>37</v>
      </c>
      <c r="O105" s="22">
        <v>70</v>
      </c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>
        <v>2</v>
      </c>
      <c r="AI105" s="22">
        <v>101</v>
      </c>
      <c r="AJ105" s="23">
        <v>0.02715277777777778</v>
      </c>
      <c r="AK105" s="22"/>
      <c r="AL105" s="22">
        <v>103</v>
      </c>
      <c r="AM105" s="23">
        <v>0.028703703703703703</v>
      </c>
      <c r="AN105" s="23">
        <f>AM105-AJ105</f>
        <v>0.0015509259259259243</v>
      </c>
      <c r="AO105" s="23">
        <f>M105-AM105</f>
        <v>0.021655092592592594</v>
      </c>
      <c r="AP105" s="25">
        <v>8</v>
      </c>
      <c r="AQ105" s="75">
        <v>18</v>
      </c>
    </row>
    <row r="106" spans="1:42" ht="15">
      <c r="A106">
        <v>112</v>
      </c>
      <c r="B106">
        <v>2079123</v>
      </c>
      <c r="C106" s="68" t="s">
        <v>36</v>
      </c>
      <c r="D106" s="21">
        <v>75</v>
      </c>
      <c r="E106" s="22" t="s">
        <v>177</v>
      </c>
      <c r="F106" s="22" t="s">
        <v>46</v>
      </c>
      <c r="G106" s="22"/>
      <c r="H106" s="22"/>
      <c r="I106" s="22" t="s">
        <v>36</v>
      </c>
      <c r="J106" s="23">
        <v>0.5041666666666667</v>
      </c>
      <c r="K106" s="23">
        <v>0.5400231481481481</v>
      </c>
      <c r="L106" s="22"/>
      <c r="M106" s="24">
        <v>0.03585648148148148</v>
      </c>
      <c r="N106" s="22" t="s">
        <v>37</v>
      </c>
      <c r="O106" s="22">
        <v>75</v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>
        <v>2</v>
      </c>
      <c r="AI106" s="22">
        <v>101</v>
      </c>
      <c r="AJ106" s="23">
        <v>0.01503472222222222</v>
      </c>
      <c r="AK106" s="22"/>
      <c r="AL106" s="22">
        <v>103</v>
      </c>
      <c r="AM106" s="23">
        <v>0.01601851851851852</v>
      </c>
      <c r="AN106" s="23">
        <f t="shared" si="8"/>
        <v>0.0009837962962962986</v>
      </c>
      <c r="AO106" s="23">
        <f t="shared" si="9"/>
        <v>0.019837962962962963</v>
      </c>
      <c r="AP106" s="25">
        <v>12</v>
      </c>
    </row>
    <row r="107" spans="1:43" ht="15">
      <c r="A107">
        <v>98</v>
      </c>
      <c r="B107">
        <v>2044496</v>
      </c>
      <c r="C107" s="14" t="s">
        <v>308</v>
      </c>
      <c r="D107" s="21">
        <v>90</v>
      </c>
      <c r="E107" s="22" t="s">
        <v>177</v>
      </c>
      <c r="F107" s="22" t="s">
        <v>46</v>
      </c>
      <c r="G107" s="22"/>
      <c r="H107" s="22"/>
      <c r="I107" s="22" t="s">
        <v>308</v>
      </c>
      <c r="J107" s="23">
        <v>0.5007523148148149</v>
      </c>
      <c r="K107" s="23">
        <v>0.5539583333333333</v>
      </c>
      <c r="L107" s="22"/>
      <c r="M107" s="23">
        <v>0.05320601851851852</v>
      </c>
      <c r="N107" s="22" t="s">
        <v>37</v>
      </c>
      <c r="O107" s="22">
        <v>90</v>
      </c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>
        <v>2</v>
      </c>
      <c r="AI107" s="22">
        <v>101</v>
      </c>
      <c r="AJ107" s="23">
        <v>0.02855324074074074</v>
      </c>
      <c r="AK107" s="22"/>
      <c r="AL107" s="22">
        <v>103</v>
      </c>
      <c r="AM107" s="23">
        <v>0.029791666666666664</v>
      </c>
      <c r="AN107" s="23">
        <f>AM107-AJ107</f>
        <v>0.001238425925925924</v>
      </c>
      <c r="AO107" s="23">
        <f>M107-AM107</f>
        <v>0.023414351851851856</v>
      </c>
      <c r="AP107" s="25">
        <v>11</v>
      </c>
      <c r="AQ107" s="75">
        <v>23</v>
      </c>
    </row>
    <row r="108" spans="1:42" ht="15">
      <c r="A108">
        <v>182</v>
      </c>
      <c r="B108">
        <v>2044524</v>
      </c>
      <c r="C108" s="68" t="s">
        <v>36</v>
      </c>
      <c r="D108" s="21">
        <v>82</v>
      </c>
      <c r="E108" s="22" t="s">
        <v>186</v>
      </c>
      <c r="F108" s="22" t="s">
        <v>46</v>
      </c>
      <c r="G108" s="22"/>
      <c r="H108" s="22"/>
      <c r="I108" s="22" t="s">
        <v>36</v>
      </c>
      <c r="J108" s="23">
        <v>0.5041666666666667</v>
      </c>
      <c r="K108" s="23">
        <v>0.5405092592592592</v>
      </c>
      <c r="L108" s="22"/>
      <c r="M108" s="24">
        <v>0.03634259259259259</v>
      </c>
      <c r="N108" s="22" t="s">
        <v>37</v>
      </c>
      <c r="O108" s="22">
        <v>82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>
        <v>2</v>
      </c>
      <c r="AI108" s="22">
        <v>101</v>
      </c>
      <c r="AJ108" s="23">
        <v>0.01579861111111111</v>
      </c>
      <c r="AK108" s="22"/>
      <c r="AL108" s="22">
        <v>103</v>
      </c>
      <c r="AM108" s="23">
        <v>0.01709490740740741</v>
      </c>
      <c r="AN108" s="23">
        <f t="shared" si="8"/>
        <v>0.0012962962962962989</v>
      </c>
      <c r="AO108" s="23">
        <f t="shared" si="9"/>
        <v>0.019247685185185184</v>
      </c>
      <c r="AP108" s="25">
        <v>14</v>
      </c>
    </row>
    <row r="109" spans="1:43" ht="15">
      <c r="A109">
        <v>103</v>
      </c>
      <c r="B109">
        <v>2044502</v>
      </c>
      <c r="C109" s="14" t="s">
        <v>308</v>
      </c>
      <c r="D109" s="21">
        <v>89</v>
      </c>
      <c r="E109" s="22" t="s">
        <v>186</v>
      </c>
      <c r="F109" s="22" t="s">
        <v>46</v>
      </c>
      <c r="G109" s="22"/>
      <c r="H109" s="22"/>
      <c r="I109" s="22" t="s">
        <v>308</v>
      </c>
      <c r="J109" s="23">
        <v>0.5007523148148149</v>
      </c>
      <c r="K109" s="23">
        <v>0.5538078703703704</v>
      </c>
      <c r="L109" s="22"/>
      <c r="M109" s="23">
        <v>0.05305555555555556</v>
      </c>
      <c r="N109" s="22" t="s">
        <v>37</v>
      </c>
      <c r="O109" s="22">
        <v>89</v>
      </c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>
        <v>2</v>
      </c>
      <c r="AI109" s="22">
        <v>101</v>
      </c>
      <c r="AJ109" s="23">
        <v>0.02815972222222222</v>
      </c>
      <c r="AK109" s="22"/>
      <c r="AL109" s="22">
        <v>103</v>
      </c>
      <c r="AM109" s="23">
        <v>0.029050925925925928</v>
      </c>
      <c r="AN109" s="23">
        <f>AM109-AJ109</f>
        <v>0.0008912037037037066</v>
      </c>
      <c r="AO109" s="23">
        <f>M109-AM109</f>
        <v>0.02400462962962963</v>
      </c>
      <c r="AP109" s="25">
        <v>10</v>
      </c>
      <c r="AQ109" s="75">
        <v>24</v>
      </c>
    </row>
    <row r="110" spans="1:42" ht="15">
      <c r="A110">
        <v>184</v>
      </c>
      <c r="B110">
        <v>2044517</v>
      </c>
      <c r="C110" s="68" t="s">
        <v>36</v>
      </c>
      <c r="D110" s="21">
        <v>86</v>
      </c>
      <c r="E110" s="22" t="s">
        <v>191</v>
      </c>
      <c r="F110" s="22" t="s">
        <v>46</v>
      </c>
      <c r="G110" s="22"/>
      <c r="H110" s="22"/>
      <c r="I110" s="22" t="s">
        <v>36</v>
      </c>
      <c r="J110" s="23">
        <v>0.5041666666666667</v>
      </c>
      <c r="K110" s="23">
        <v>0.5411689814814815</v>
      </c>
      <c r="L110" s="22"/>
      <c r="M110" s="24">
        <v>0.037002314814814814</v>
      </c>
      <c r="N110" s="22" t="s">
        <v>37</v>
      </c>
      <c r="O110" s="22">
        <v>86</v>
      </c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>
        <v>2</v>
      </c>
      <c r="AI110" s="22">
        <v>101</v>
      </c>
      <c r="AJ110" s="23">
        <v>0.017372685185185185</v>
      </c>
      <c r="AK110" s="22"/>
      <c r="AL110" s="22">
        <v>103</v>
      </c>
      <c r="AM110" s="23">
        <v>0.018541666666666668</v>
      </c>
      <c r="AN110" s="23">
        <f t="shared" si="8"/>
        <v>0.0011689814814814826</v>
      </c>
      <c r="AO110" s="23">
        <f t="shared" si="9"/>
        <v>0.018460648148148146</v>
      </c>
      <c r="AP110" s="25">
        <v>16</v>
      </c>
    </row>
    <row r="111" spans="1:43" ht="15">
      <c r="A111">
        <v>46</v>
      </c>
      <c r="B111">
        <v>2044421</v>
      </c>
      <c r="C111" s="14" t="s">
        <v>308</v>
      </c>
      <c r="D111" s="21">
        <v>84</v>
      </c>
      <c r="E111" s="22" t="s">
        <v>191</v>
      </c>
      <c r="F111" s="22" t="s">
        <v>46</v>
      </c>
      <c r="G111" s="22"/>
      <c r="H111" s="22"/>
      <c r="I111" s="22" t="s">
        <v>308</v>
      </c>
      <c r="J111" s="23">
        <v>0.5007523148148149</v>
      </c>
      <c r="K111" s="23">
        <v>0.5531944444444444</v>
      </c>
      <c r="L111" s="22"/>
      <c r="M111" s="23">
        <v>0.05244212962962963</v>
      </c>
      <c r="N111" s="22" t="s">
        <v>37</v>
      </c>
      <c r="O111" s="22">
        <v>84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>
        <v>2</v>
      </c>
      <c r="AI111" s="22">
        <v>101</v>
      </c>
      <c r="AJ111" s="23">
        <v>0.02584490740740741</v>
      </c>
      <c r="AK111" s="22"/>
      <c r="AL111" s="22">
        <v>103</v>
      </c>
      <c r="AM111" s="23">
        <v>0.027291666666666662</v>
      </c>
      <c r="AN111" s="23">
        <f>AM111-AJ111</f>
        <v>0.0014467592592592518</v>
      </c>
      <c r="AO111" s="23">
        <f>M111-AM111</f>
        <v>0.025150462962962968</v>
      </c>
      <c r="AP111" s="25">
        <v>9</v>
      </c>
      <c r="AQ111" s="75">
        <v>25</v>
      </c>
    </row>
    <row r="112" spans="1:42" ht="15">
      <c r="A112">
        <v>157</v>
      </c>
      <c r="B112">
        <v>2044543</v>
      </c>
      <c r="C112" s="68" t="s">
        <v>36</v>
      </c>
      <c r="D112" s="21">
        <v>118</v>
      </c>
      <c r="E112" s="22" t="s">
        <v>233</v>
      </c>
      <c r="F112" s="22" t="s">
        <v>46</v>
      </c>
      <c r="G112" s="22" t="s">
        <v>234</v>
      </c>
      <c r="H112" s="22"/>
      <c r="I112" s="22" t="s">
        <v>36</v>
      </c>
      <c r="J112" s="23">
        <v>0.5041666666666667</v>
      </c>
      <c r="K112" s="23">
        <v>0.5450810185185185</v>
      </c>
      <c r="L112" s="22"/>
      <c r="M112" s="24">
        <v>0.04091435185185185</v>
      </c>
      <c r="N112" s="22" t="s">
        <v>37</v>
      </c>
      <c r="O112" s="22">
        <v>118</v>
      </c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>
        <v>2</v>
      </c>
      <c r="AI112" s="22">
        <v>101</v>
      </c>
      <c r="AJ112" s="23">
        <v>0.0166087962962963</v>
      </c>
      <c r="AK112" s="22"/>
      <c r="AL112" s="22">
        <v>103</v>
      </c>
      <c r="AM112" s="23">
        <v>0.017962962962962962</v>
      </c>
      <c r="AN112" s="23">
        <f t="shared" si="8"/>
        <v>0.0013541666666666632</v>
      </c>
      <c r="AO112" s="23">
        <f t="shared" si="9"/>
        <v>0.022951388888888886</v>
      </c>
      <c r="AP112" s="25">
        <v>19</v>
      </c>
    </row>
    <row r="113" spans="1:43" ht="15">
      <c r="A113" s="11">
        <v>15</v>
      </c>
      <c r="B113" s="11">
        <v>2043482</v>
      </c>
      <c r="C113" s="14" t="s">
        <v>308</v>
      </c>
      <c r="D113" s="21">
        <v>124</v>
      </c>
      <c r="E113" s="22" t="s">
        <v>233</v>
      </c>
      <c r="F113" s="22" t="s">
        <v>46</v>
      </c>
      <c r="G113" s="22" t="s">
        <v>234</v>
      </c>
      <c r="H113" s="22"/>
      <c r="I113" s="22" t="s">
        <v>308</v>
      </c>
      <c r="J113" s="23">
        <v>0.5007523148148149</v>
      </c>
      <c r="K113" s="23">
        <v>0.5592824074074074</v>
      </c>
      <c r="L113" s="22"/>
      <c r="M113" s="23">
        <v>0.05853009259259259</v>
      </c>
      <c r="N113" s="22" t="s">
        <v>37</v>
      </c>
      <c r="O113" s="22">
        <v>124</v>
      </c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>
        <v>2</v>
      </c>
      <c r="AI113" s="22">
        <v>101</v>
      </c>
      <c r="AJ113" s="23">
        <v>0.0328125</v>
      </c>
      <c r="AK113" s="22"/>
      <c r="AL113" s="22">
        <v>103</v>
      </c>
      <c r="AM113" s="23">
        <v>0.034386574074074076</v>
      </c>
      <c r="AN113" s="23">
        <f>AM113-AJ113</f>
        <v>0.001574074074074075</v>
      </c>
      <c r="AO113" s="23">
        <f>M113-AM113</f>
        <v>0.024143518518518516</v>
      </c>
      <c r="AP113" s="25">
        <v>14</v>
      </c>
      <c r="AQ113" s="75">
        <v>33</v>
      </c>
    </row>
    <row r="114" spans="1:42" ht="15">
      <c r="A114">
        <v>88</v>
      </c>
      <c r="B114">
        <v>2044412</v>
      </c>
      <c r="C114" s="68" t="s">
        <v>36</v>
      </c>
      <c r="D114" s="21">
        <v>120</v>
      </c>
      <c r="E114" s="22" t="s">
        <v>236</v>
      </c>
      <c r="F114" s="22" t="s">
        <v>46</v>
      </c>
      <c r="G114" s="22"/>
      <c r="H114" s="22"/>
      <c r="I114" s="22" t="s">
        <v>36</v>
      </c>
      <c r="J114" s="23">
        <v>0.5041666666666667</v>
      </c>
      <c r="K114" s="23">
        <v>0.5453935185185185</v>
      </c>
      <c r="L114" s="22" t="s">
        <v>237</v>
      </c>
      <c r="M114" s="24">
        <v>0.041226851851851855</v>
      </c>
      <c r="N114" s="22" t="s">
        <v>37</v>
      </c>
      <c r="O114" s="22">
        <v>120</v>
      </c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>
        <v>2</v>
      </c>
      <c r="AI114" s="22">
        <v>101</v>
      </c>
      <c r="AJ114" s="23">
        <v>0.016805555555555556</v>
      </c>
      <c r="AK114" s="22"/>
      <c r="AL114" s="22">
        <v>103</v>
      </c>
      <c r="AM114" s="23">
        <v>0.017870370370370373</v>
      </c>
      <c r="AN114" s="23">
        <f t="shared" si="8"/>
        <v>0.001064814814814817</v>
      </c>
      <c r="AO114" s="23">
        <f t="shared" si="9"/>
        <v>0.02335648148148148</v>
      </c>
      <c r="AP114" s="25">
        <v>20</v>
      </c>
    </row>
    <row r="115" spans="1:43" ht="15">
      <c r="A115">
        <v>65</v>
      </c>
      <c r="B115">
        <v>2044457</v>
      </c>
      <c r="C115" s="14" t="s">
        <v>308</v>
      </c>
      <c r="D115" s="21">
        <v>126</v>
      </c>
      <c r="E115" s="22" t="s">
        <v>236</v>
      </c>
      <c r="F115" s="22" t="s">
        <v>46</v>
      </c>
      <c r="G115" s="22"/>
      <c r="H115" s="22"/>
      <c r="I115" s="22" t="s">
        <v>308</v>
      </c>
      <c r="J115" s="23">
        <v>0.5007523148148149</v>
      </c>
      <c r="K115" s="23">
        <v>0.5605324074074074</v>
      </c>
      <c r="L115" s="22" t="s">
        <v>237</v>
      </c>
      <c r="M115" s="23">
        <v>0.05978009259259259</v>
      </c>
      <c r="N115" s="22" t="s">
        <v>37</v>
      </c>
      <c r="O115" s="22">
        <v>126</v>
      </c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>
        <v>2</v>
      </c>
      <c r="AI115" s="22">
        <v>101</v>
      </c>
      <c r="AJ115" s="23">
        <v>0.033541666666666664</v>
      </c>
      <c r="AK115" s="22"/>
      <c r="AL115" s="22">
        <v>103</v>
      </c>
      <c r="AM115" s="23">
        <v>0.034930555555555555</v>
      </c>
      <c r="AN115" s="23">
        <f>AM115-AJ115</f>
        <v>0.001388888888888891</v>
      </c>
      <c r="AO115" s="23">
        <f>M115-AM115</f>
        <v>0.024849537037037038</v>
      </c>
      <c r="AP115" s="25">
        <v>15</v>
      </c>
      <c r="AQ115" s="75">
        <v>35</v>
      </c>
    </row>
    <row r="116" spans="1:42" ht="15">
      <c r="A116">
        <v>20</v>
      </c>
      <c r="B116">
        <v>2044437</v>
      </c>
      <c r="C116" s="68" t="s">
        <v>36</v>
      </c>
      <c r="D116" s="21">
        <v>152</v>
      </c>
      <c r="E116" s="22" t="s">
        <v>278</v>
      </c>
      <c r="F116" s="22" t="s">
        <v>46</v>
      </c>
      <c r="G116" s="22" t="s">
        <v>279</v>
      </c>
      <c r="H116" s="22"/>
      <c r="I116" s="22" t="s">
        <v>36</v>
      </c>
      <c r="J116" s="23">
        <v>0.5041666666666667</v>
      </c>
      <c r="K116" s="23">
        <v>0.5509143518518519</v>
      </c>
      <c r="L116" s="22"/>
      <c r="M116" s="24">
        <v>0.046747685185185184</v>
      </c>
      <c r="N116" s="22" t="s">
        <v>37</v>
      </c>
      <c r="O116" s="22">
        <v>152</v>
      </c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>
        <v>2</v>
      </c>
      <c r="AI116" s="22">
        <v>101</v>
      </c>
      <c r="AJ116" s="23">
        <v>0.021967592592592594</v>
      </c>
      <c r="AK116" s="22"/>
      <c r="AL116" s="22">
        <v>103</v>
      </c>
      <c r="AM116" s="23">
        <v>0.023622685185185188</v>
      </c>
      <c r="AN116" s="23">
        <f t="shared" si="8"/>
        <v>0.0016550925925925934</v>
      </c>
      <c r="AO116" s="23">
        <f t="shared" si="9"/>
        <v>0.023124999999999996</v>
      </c>
      <c r="AP116" s="25">
        <v>25</v>
      </c>
    </row>
    <row r="117" spans="1:43" ht="15">
      <c r="A117">
        <v>81</v>
      </c>
      <c r="B117">
        <v>2044494</v>
      </c>
      <c r="C117" s="14" t="s">
        <v>308</v>
      </c>
      <c r="D117" s="31">
        <v>153</v>
      </c>
      <c r="E117" s="32" t="s">
        <v>278</v>
      </c>
      <c r="F117" s="32" t="s">
        <v>46</v>
      </c>
      <c r="G117" s="32" t="s">
        <v>279</v>
      </c>
      <c r="H117" s="32"/>
      <c r="I117" s="32" t="s">
        <v>308</v>
      </c>
      <c r="J117" s="33">
        <v>0.5007523148148149</v>
      </c>
      <c r="K117" s="33">
        <v>0.5728935185185186</v>
      </c>
      <c r="L117" s="32"/>
      <c r="M117" s="33">
        <v>0.07214120370370371</v>
      </c>
      <c r="N117" s="32" t="s">
        <v>37</v>
      </c>
      <c r="O117" s="32">
        <v>153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>
        <v>2</v>
      </c>
      <c r="AI117" s="32">
        <v>101</v>
      </c>
      <c r="AJ117" s="33">
        <v>0.03412037037037037</v>
      </c>
      <c r="AK117" s="32"/>
      <c r="AL117" s="32">
        <v>103</v>
      </c>
      <c r="AM117" s="33">
        <v>0.036006944444444446</v>
      </c>
      <c r="AN117" s="33">
        <f>AM117-AJ117</f>
        <v>0.0018865740740740752</v>
      </c>
      <c r="AO117" s="33">
        <f>M117-AM117</f>
        <v>0.03613425925925926</v>
      </c>
      <c r="AP117" s="35">
        <v>18</v>
      </c>
      <c r="AQ117" s="75">
        <v>43</v>
      </c>
    </row>
    <row r="118" spans="1:42" ht="15">
      <c r="A118">
        <v>202</v>
      </c>
      <c r="B118">
        <v>2066728</v>
      </c>
      <c r="C118" s="68" t="s">
        <v>36</v>
      </c>
      <c r="D118" s="21">
        <v>156</v>
      </c>
      <c r="E118" s="22" t="s">
        <v>284</v>
      </c>
      <c r="F118" s="22" t="s">
        <v>46</v>
      </c>
      <c r="G118" s="22" t="s">
        <v>195</v>
      </c>
      <c r="H118" s="22"/>
      <c r="I118" s="22" t="s">
        <v>36</v>
      </c>
      <c r="J118" s="23">
        <v>0.5041666666666667</v>
      </c>
      <c r="K118" s="23">
        <v>0.5521759259259259</v>
      </c>
      <c r="L118" s="22" t="s">
        <v>285</v>
      </c>
      <c r="M118" s="24">
        <v>0.04800925925925926</v>
      </c>
      <c r="N118" s="22" t="s">
        <v>37</v>
      </c>
      <c r="O118" s="22">
        <v>156</v>
      </c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>
        <v>2</v>
      </c>
      <c r="AI118" s="22">
        <v>101</v>
      </c>
      <c r="AJ118" s="23">
        <v>0.022222222222222223</v>
      </c>
      <c r="AK118" s="22"/>
      <c r="AL118" s="22">
        <v>103</v>
      </c>
      <c r="AM118" s="23">
        <v>0.022962962962962966</v>
      </c>
      <c r="AN118" s="23">
        <f t="shared" si="8"/>
        <v>0.0007407407407407432</v>
      </c>
      <c r="AO118" s="23">
        <f t="shared" si="9"/>
        <v>0.025046296296296292</v>
      </c>
      <c r="AP118" s="25">
        <v>26</v>
      </c>
    </row>
    <row r="119" spans="1:43" ht="15">
      <c r="A119">
        <v>66</v>
      </c>
      <c r="B119">
        <v>2044445</v>
      </c>
      <c r="C119" s="14" t="s">
        <v>308</v>
      </c>
      <c r="D119" s="21">
        <v>150</v>
      </c>
      <c r="E119" s="22" t="s">
        <v>284</v>
      </c>
      <c r="F119" s="22" t="s">
        <v>46</v>
      </c>
      <c r="G119" s="22" t="s">
        <v>195</v>
      </c>
      <c r="H119" s="22"/>
      <c r="I119" s="22" t="s">
        <v>308</v>
      </c>
      <c r="J119" s="23">
        <v>0.5007523148148149</v>
      </c>
      <c r="K119" s="23">
        <v>0.5705555555555556</v>
      </c>
      <c r="L119" s="22"/>
      <c r="M119" s="23">
        <v>0.06980324074074074</v>
      </c>
      <c r="N119" s="22" t="s">
        <v>37</v>
      </c>
      <c r="O119" s="22">
        <v>150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>
        <v>2</v>
      </c>
      <c r="AI119" s="22">
        <v>101</v>
      </c>
      <c r="AJ119" s="23">
        <v>0.03584490740740741</v>
      </c>
      <c r="AK119" s="22"/>
      <c r="AL119" s="22">
        <v>103</v>
      </c>
      <c r="AM119" s="23">
        <v>0.036759259259259255</v>
      </c>
      <c r="AN119" s="23">
        <f>AM119-AJ119</f>
        <v>0.0009143518518518468</v>
      </c>
      <c r="AO119" s="23">
        <f>M119-AM119</f>
        <v>0.03304398148148148</v>
      </c>
      <c r="AP119" s="25">
        <v>17</v>
      </c>
      <c r="AQ119" s="75">
        <v>43</v>
      </c>
    </row>
    <row r="120" spans="1:42" ht="15">
      <c r="A120">
        <v>208</v>
      </c>
      <c r="B120">
        <v>2066773</v>
      </c>
      <c r="C120" s="67" t="s">
        <v>40</v>
      </c>
      <c r="D120" s="15" t="s">
        <v>10</v>
      </c>
      <c r="E120" s="15" t="s">
        <v>2</v>
      </c>
      <c r="F120" s="15" t="s">
        <v>3</v>
      </c>
      <c r="G120" s="15" t="s">
        <v>4</v>
      </c>
      <c r="H120" s="15" t="s">
        <v>5</v>
      </c>
      <c r="I120" s="15" t="s">
        <v>6</v>
      </c>
      <c r="J120" s="15" t="s">
        <v>7</v>
      </c>
      <c r="K120" s="15" t="s">
        <v>8</v>
      </c>
      <c r="L120" s="15" t="s">
        <v>77</v>
      </c>
      <c r="M120" s="15" t="s">
        <v>72</v>
      </c>
      <c r="N120" s="15" t="s">
        <v>9</v>
      </c>
      <c r="O120" s="15" t="s">
        <v>10</v>
      </c>
      <c r="P120" s="15" t="s">
        <v>11</v>
      </c>
      <c r="Q120" s="15" t="s">
        <v>12</v>
      </c>
      <c r="R120" s="15" t="s">
        <v>13</v>
      </c>
      <c r="S120" s="15" t="s">
        <v>14</v>
      </c>
      <c r="T120" s="15" t="s">
        <v>15</v>
      </c>
      <c r="U120" s="15" t="s">
        <v>16</v>
      </c>
      <c r="V120" s="15" t="s">
        <v>17</v>
      </c>
      <c r="W120" s="15" t="s">
        <v>18</v>
      </c>
      <c r="X120" s="15" t="s">
        <v>19</v>
      </c>
      <c r="Y120" s="15" t="s">
        <v>20</v>
      </c>
      <c r="Z120" s="15" t="s">
        <v>21</v>
      </c>
      <c r="AA120" s="15" t="s">
        <v>22</v>
      </c>
      <c r="AB120" s="15" t="s">
        <v>23</v>
      </c>
      <c r="AC120" s="15" t="s">
        <v>24</v>
      </c>
      <c r="AD120" s="15" t="s">
        <v>25</v>
      </c>
      <c r="AE120" s="15" t="s">
        <v>26</v>
      </c>
      <c r="AF120" s="15" t="s">
        <v>27</v>
      </c>
      <c r="AG120" s="15" t="s">
        <v>28</v>
      </c>
      <c r="AH120" s="15" t="s">
        <v>29</v>
      </c>
      <c r="AI120" s="15" t="s">
        <v>30</v>
      </c>
      <c r="AJ120" s="15" t="s">
        <v>69</v>
      </c>
      <c r="AK120" s="15" t="s">
        <v>31</v>
      </c>
      <c r="AL120" s="15" t="s">
        <v>32</v>
      </c>
      <c r="AM120" s="15" t="s">
        <v>33</v>
      </c>
      <c r="AN120" s="15" t="s">
        <v>70</v>
      </c>
      <c r="AO120" s="15" t="s">
        <v>71</v>
      </c>
      <c r="AP120" s="15" t="s">
        <v>395</v>
      </c>
    </row>
    <row r="121" spans="1:42" ht="15">
      <c r="A121">
        <v>60</v>
      </c>
      <c r="B121">
        <v>2044460</v>
      </c>
      <c r="C121" s="68" t="s">
        <v>36</v>
      </c>
      <c r="D121" s="71">
        <v>1</v>
      </c>
      <c r="E121" s="14" t="s">
        <v>78</v>
      </c>
      <c r="F121" s="14" t="s">
        <v>40</v>
      </c>
      <c r="G121" s="14" t="s">
        <v>79</v>
      </c>
      <c r="I121" s="14" t="s">
        <v>36</v>
      </c>
      <c r="J121" s="72">
        <v>0.5041666666666667</v>
      </c>
      <c r="K121" s="72">
        <v>0.5311342592592593</v>
      </c>
      <c r="M121" s="73">
        <v>0.026967592592592595</v>
      </c>
      <c r="N121" s="14" t="s">
        <v>37</v>
      </c>
      <c r="O121" s="14">
        <v>1</v>
      </c>
      <c r="AH121" s="14">
        <v>2</v>
      </c>
      <c r="AI121" s="14">
        <v>101</v>
      </c>
      <c r="AJ121" s="72">
        <v>0.011932870370370371</v>
      </c>
      <c r="AL121" s="14">
        <v>103</v>
      </c>
      <c r="AM121" s="72">
        <v>0.012766203703703703</v>
      </c>
      <c r="AN121" s="72">
        <f t="shared" si="8"/>
        <v>0.0008333333333333318</v>
      </c>
      <c r="AO121" s="72">
        <f t="shared" si="9"/>
        <v>0.014201388888888892</v>
      </c>
      <c r="AP121" s="14">
        <v>1</v>
      </c>
    </row>
    <row r="122" spans="1:43" ht="15">
      <c r="A122">
        <v>197</v>
      </c>
      <c r="B122">
        <v>2044541</v>
      </c>
      <c r="C122" s="14" t="s">
        <v>308</v>
      </c>
      <c r="D122" s="16">
        <v>1</v>
      </c>
      <c r="E122" s="17" t="s">
        <v>78</v>
      </c>
      <c r="F122" s="17" t="s">
        <v>40</v>
      </c>
      <c r="G122" s="17" t="s">
        <v>79</v>
      </c>
      <c r="H122" s="17"/>
      <c r="I122" s="17" t="s">
        <v>308</v>
      </c>
      <c r="J122" s="18">
        <v>0.5007523148148149</v>
      </c>
      <c r="K122" s="18">
        <v>0.5371527777777778</v>
      </c>
      <c r="L122" s="17"/>
      <c r="M122" s="18">
        <v>0.03640046296296296</v>
      </c>
      <c r="N122" s="17" t="s">
        <v>37</v>
      </c>
      <c r="O122" s="17">
        <v>1</v>
      </c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>
        <v>2</v>
      </c>
      <c r="AI122" s="17">
        <v>101</v>
      </c>
      <c r="AJ122" s="18">
        <v>0.01909722222222222</v>
      </c>
      <c r="AK122" s="17"/>
      <c r="AL122" s="17">
        <v>103</v>
      </c>
      <c r="AM122" s="18">
        <v>0.01996527777777778</v>
      </c>
      <c r="AN122" s="18">
        <f>AM122-AJ122</f>
        <v>0.0008680555555555594</v>
      </c>
      <c r="AO122" s="18">
        <f>M122-AM122</f>
        <v>0.01643518518518518</v>
      </c>
      <c r="AP122" s="20">
        <v>1</v>
      </c>
      <c r="AQ122" s="75">
        <v>2</v>
      </c>
    </row>
    <row r="123" spans="1:42" ht="15">
      <c r="A123">
        <v>168</v>
      </c>
      <c r="B123">
        <v>2079121</v>
      </c>
      <c r="C123" s="68" t="s">
        <v>36</v>
      </c>
      <c r="D123" s="71">
        <v>7</v>
      </c>
      <c r="E123" s="14" t="s">
        <v>86</v>
      </c>
      <c r="F123" s="14" t="s">
        <v>40</v>
      </c>
      <c r="I123" s="14" t="s">
        <v>36</v>
      </c>
      <c r="J123" s="72">
        <v>0.5041666666666667</v>
      </c>
      <c r="K123" s="72">
        <v>0.5328240740740741</v>
      </c>
      <c r="M123" s="73">
        <v>0.028657407407407406</v>
      </c>
      <c r="N123" s="14" t="s">
        <v>37</v>
      </c>
      <c r="O123" s="14">
        <v>7</v>
      </c>
      <c r="AH123" s="14">
        <v>2</v>
      </c>
      <c r="AI123" s="14">
        <v>101</v>
      </c>
      <c r="AJ123" s="72">
        <v>0.01238425925925926</v>
      </c>
      <c r="AL123" s="14">
        <v>103</v>
      </c>
      <c r="AM123" s="72">
        <v>0.013368055555555557</v>
      </c>
      <c r="AN123" s="72">
        <f t="shared" si="8"/>
        <v>0.0009837962962962968</v>
      </c>
      <c r="AO123" s="72">
        <f t="shared" si="9"/>
        <v>0.015289351851851849</v>
      </c>
      <c r="AP123" s="14">
        <v>2</v>
      </c>
    </row>
    <row r="124" spans="1:43" ht="15">
      <c r="A124">
        <v>5</v>
      </c>
      <c r="B124">
        <v>2044497</v>
      </c>
      <c r="C124" s="14" t="s">
        <v>308</v>
      </c>
      <c r="D124" s="21">
        <v>13</v>
      </c>
      <c r="E124" s="22" t="s">
        <v>86</v>
      </c>
      <c r="F124" s="22" t="s">
        <v>40</v>
      </c>
      <c r="G124" s="22"/>
      <c r="H124" s="22"/>
      <c r="I124" s="22" t="s">
        <v>308</v>
      </c>
      <c r="J124" s="23">
        <v>0.5007523148148149</v>
      </c>
      <c r="K124" s="23">
        <v>0.5415972222222222</v>
      </c>
      <c r="L124" s="22"/>
      <c r="M124" s="23">
        <v>0.040844907407407406</v>
      </c>
      <c r="N124" s="22" t="s">
        <v>37</v>
      </c>
      <c r="O124" s="22">
        <v>13</v>
      </c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>
        <v>2</v>
      </c>
      <c r="AI124" s="22">
        <v>101</v>
      </c>
      <c r="AJ124" s="23">
        <v>0.021099537037037038</v>
      </c>
      <c r="AK124" s="22"/>
      <c r="AL124" s="22">
        <v>103</v>
      </c>
      <c r="AM124" s="23">
        <v>0.021967592592592594</v>
      </c>
      <c r="AN124" s="23">
        <f>AM124-AJ124</f>
        <v>0.0008680555555555559</v>
      </c>
      <c r="AO124" s="23">
        <f>M124-AM124</f>
        <v>0.018877314814814812</v>
      </c>
      <c r="AP124" s="25">
        <v>5</v>
      </c>
      <c r="AQ124" s="75">
        <v>7</v>
      </c>
    </row>
    <row r="125" spans="1:42" ht="15">
      <c r="A125">
        <v>132</v>
      </c>
      <c r="B125">
        <v>2044548</v>
      </c>
      <c r="C125" s="68" t="s">
        <v>36</v>
      </c>
      <c r="D125" s="71">
        <v>10</v>
      </c>
      <c r="E125" s="14" t="s">
        <v>43</v>
      </c>
      <c r="F125" s="14" t="s">
        <v>40</v>
      </c>
      <c r="I125" s="14" t="s">
        <v>36</v>
      </c>
      <c r="J125" s="72">
        <v>0.5041666666666667</v>
      </c>
      <c r="K125" s="72">
        <v>0.5338078703703704</v>
      </c>
      <c r="M125" s="73">
        <v>0.0296412037037037</v>
      </c>
      <c r="N125" s="14" t="s">
        <v>37</v>
      </c>
      <c r="O125" s="14">
        <v>10</v>
      </c>
      <c r="AH125" s="14">
        <v>2</v>
      </c>
      <c r="AI125" s="14">
        <v>101</v>
      </c>
      <c r="AJ125" s="72">
        <v>0.013043981481481483</v>
      </c>
      <c r="AL125" s="14">
        <v>103</v>
      </c>
      <c r="AM125" s="72">
        <v>0.0140625</v>
      </c>
      <c r="AN125" s="72">
        <f t="shared" si="8"/>
        <v>0.0010185185185185176</v>
      </c>
      <c r="AO125" s="72">
        <f t="shared" si="9"/>
        <v>0.0155787037037037</v>
      </c>
      <c r="AP125" s="14">
        <v>3</v>
      </c>
    </row>
    <row r="126" spans="1:43" ht="15">
      <c r="A126">
        <v>173</v>
      </c>
      <c r="B126">
        <v>2044516</v>
      </c>
      <c r="C126" s="14" t="s">
        <v>308</v>
      </c>
      <c r="D126" s="21">
        <v>12</v>
      </c>
      <c r="E126" s="22" t="s">
        <v>43</v>
      </c>
      <c r="F126" s="22" t="s">
        <v>40</v>
      </c>
      <c r="G126" s="22"/>
      <c r="H126" s="22"/>
      <c r="I126" s="22" t="s">
        <v>308</v>
      </c>
      <c r="J126" s="23">
        <v>0.5007523148148149</v>
      </c>
      <c r="K126" s="23">
        <v>0.5414467592592592</v>
      </c>
      <c r="L126" s="22"/>
      <c r="M126" s="23">
        <v>0.04069444444444444</v>
      </c>
      <c r="N126" s="22" t="s">
        <v>37</v>
      </c>
      <c r="O126" s="22">
        <v>12</v>
      </c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>
        <v>2</v>
      </c>
      <c r="AI126" s="22">
        <v>101</v>
      </c>
      <c r="AJ126" s="23">
        <v>0.021261574074074075</v>
      </c>
      <c r="AK126" s="22"/>
      <c r="AL126" s="22">
        <v>103</v>
      </c>
      <c r="AM126" s="23">
        <v>0.02228009259259259</v>
      </c>
      <c r="AN126" s="23">
        <f>AM126-AJ126</f>
        <v>0.0010185185185185158</v>
      </c>
      <c r="AO126" s="23">
        <f>M126-AM126</f>
        <v>0.018414351851851852</v>
      </c>
      <c r="AP126" s="25">
        <v>4</v>
      </c>
      <c r="AQ126" s="75">
        <v>7</v>
      </c>
    </row>
    <row r="127" spans="1:42" ht="15">
      <c r="A127">
        <v>171</v>
      </c>
      <c r="B127">
        <v>2044562</v>
      </c>
      <c r="C127" s="68" t="s">
        <v>36</v>
      </c>
      <c r="D127" s="71">
        <v>13</v>
      </c>
      <c r="E127" s="14" t="s">
        <v>53</v>
      </c>
      <c r="F127" s="14" t="s">
        <v>40</v>
      </c>
      <c r="I127" s="14" t="s">
        <v>36</v>
      </c>
      <c r="J127" s="72">
        <v>0.5041666666666667</v>
      </c>
      <c r="K127" s="72">
        <v>0.5340277777777778</v>
      </c>
      <c r="M127" s="73">
        <v>0.029861111111111113</v>
      </c>
      <c r="N127" s="14" t="s">
        <v>37</v>
      </c>
      <c r="O127" s="14">
        <v>13</v>
      </c>
      <c r="AH127" s="14">
        <v>2</v>
      </c>
      <c r="AI127" s="14">
        <v>101</v>
      </c>
      <c r="AJ127" s="72">
        <v>0.013969907407407408</v>
      </c>
      <c r="AL127" s="14">
        <v>103</v>
      </c>
      <c r="AM127" s="72">
        <v>0.014756944444444446</v>
      </c>
      <c r="AN127" s="72">
        <f t="shared" si="8"/>
        <v>0.0007870370370370375</v>
      </c>
      <c r="AO127" s="72">
        <f t="shared" si="9"/>
        <v>0.015104166666666667</v>
      </c>
      <c r="AP127" s="14">
        <v>4</v>
      </c>
    </row>
    <row r="128" spans="1:43" ht="15">
      <c r="A128">
        <v>144</v>
      </c>
      <c r="B128">
        <v>2044579</v>
      </c>
      <c r="C128" s="14" t="s">
        <v>308</v>
      </c>
      <c r="D128" s="21">
        <v>53</v>
      </c>
      <c r="E128" s="22" t="s">
        <v>53</v>
      </c>
      <c r="F128" s="22" t="s">
        <v>40</v>
      </c>
      <c r="G128" s="22"/>
      <c r="H128" s="22"/>
      <c r="I128" s="22" t="s">
        <v>308</v>
      </c>
      <c r="J128" s="23">
        <v>0.5007523148148149</v>
      </c>
      <c r="K128" s="23">
        <v>0.5491435185185185</v>
      </c>
      <c r="L128" s="22"/>
      <c r="M128" s="23">
        <v>0.0483912037037037</v>
      </c>
      <c r="N128" s="22" t="s">
        <v>37</v>
      </c>
      <c r="O128" s="22">
        <v>53</v>
      </c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>
        <v>2</v>
      </c>
      <c r="AI128" s="22">
        <v>101</v>
      </c>
      <c r="AJ128" s="23">
        <v>0.02732638888888889</v>
      </c>
      <c r="AK128" s="22"/>
      <c r="AL128" s="22">
        <v>103</v>
      </c>
      <c r="AM128" s="23">
        <v>0.028067129629629626</v>
      </c>
      <c r="AN128" s="23">
        <f>AM128-AJ128</f>
        <v>0.0007407407407407363</v>
      </c>
      <c r="AO128" s="23">
        <f>M128-AM128</f>
        <v>0.020324074074074074</v>
      </c>
      <c r="AP128" s="25">
        <v>17</v>
      </c>
      <c r="AQ128" s="75">
        <v>21</v>
      </c>
    </row>
    <row r="129" spans="1:42" ht="15">
      <c r="A129">
        <v>1</v>
      </c>
      <c r="B129">
        <v>2089501</v>
      </c>
      <c r="C129" s="68" t="s">
        <v>36</v>
      </c>
      <c r="D129" s="71">
        <v>14</v>
      </c>
      <c r="E129" s="14" t="s">
        <v>94</v>
      </c>
      <c r="F129" s="14" t="s">
        <v>40</v>
      </c>
      <c r="I129" s="14" t="s">
        <v>36</v>
      </c>
      <c r="J129" s="72">
        <v>0.5041666666666667</v>
      </c>
      <c r="K129" s="72">
        <v>0.5343981481481481</v>
      </c>
      <c r="M129" s="73">
        <v>0.03023148148148148</v>
      </c>
      <c r="N129" s="14" t="s">
        <v>37</v>
      </c>
      <c r="O129" s="14">
        <v>14</v>
      </c>
      <c r="AH129" s="14">
        <v>2</v>
      </c>
      <c r="AI129" s="14">
        <v>101</v>
      </c>
      <c r="AJ129" s="72">
        <v>0.013807870370370371</v>
      </c>
      <c r="AL129" s="14">
        <v>103</v>
      </c>
      <c r="AM129" s="72">
        <v>0.014699074074074074</v>
      </c>
      <c r="AN129" s="72">
        <f t="shared" si="8"/>
        <v>0.0008912037037037031</v>
      </c>
      <c r="AO129" s="72">
        <f t="shared" si="9"/>
        <v>0.015532407407407406</v>
      </c>
      <c r="AP129" s="14">
        <v>5</v>
      </c>
    </row>
    <row r="130" spans="1:43" ht="15">
      <c r="A130">
        <v>167</v>
      </c>
      <c r="B130">
        <v>2044566</v>
      </c>
      <c r="C130" s="14" t="s">
        <v>308</v>
      </c>
      <c r="D130" s="21">
        <v>20</v>
      </c>
      <c r="E130" s="22" t="s">
        <v>94</v>
      </c>
      <c r="F130" s="22" t="s">
        <v>40</v>
      </c>
      <c r="G130" s="22"/>
      <c r="H130" s="22"/>
      <c r="I130" s="22" t="s">
        <v>308</v>
      </c>
      <c r="J130" s="23">
        <v>0.5007523148148149</v>
      </c>
      <c r="K130" s="23">
        <v>0.5428240740740741</v>
      </c>
      <c r="L130" s="22"/>
      <c r="M130" s="23">
        <v>0.04207175925925926</v>
      </c>
      <c r="N130" s="22" t="s">
        <v>37</v>
      </c>
      <c r="O130" s="22">
        <v>20</v>
      </c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>
        <v>2</v>
      </c>
      <c r="AI130" s="22">
        <v>101</v>
      </c>
      <c r="AJ130" s="23">
        <v>0.021574074074074075</v>
      </c>
      <c r="AK130" s="22"/>
      <c r="AL130" s="22">
        <v>103</v>
      </c>
      <c r="AM130" s="23">
        <v>0.02259259259259259</v>
      </c>
      <c r="AN130" s="23">
        <f>AM130-AJ130</f>
        <v>0.0010185185185185158</v>
      </c>
      <c r="AO130" s="23">
        <f>M130-AM130</f>
        <v>0.01947916666666667</v>
      </c>
      <c r="AP130" s="25">
        <v>8</v>
      </c>
      <c r="AQ130" s="75">
        <v>13</v>
      </c>
    </row>
    <row r="131" spans="1:42" ht="15">
      <c r="A131">
        <v>217</v>
      </c>
      <c r="B131">
        <v>2066781</v>
      </c>
      <c r="C131" s="68" t="s">
        <v>36</v>
      </c>
      <c r="D131" s="71">
        <v>24</v>
      </c>
      <c r="E131" s="14" t="s">
        <v>110</v>
      </c>
      <c r="F131" s="14" t="s">
        <v>40</v>
      </c>
      <c r="G131" s="14" t="s">
        <v>44</v>
      </c>
      <c r="I131" s="14" t="s">
        <v>36</v>
      </c>
      <c r="J131" s="72">
        <v>0.5041666666666667</v>
      </c>
      <c r="K131" s="72">
        <v>0.5349189814814815</v>
      </c>
      <c r="M131" s="73">
        <v>0.030752314814814816</v>
      </c>
      <c r="N131" s="14" t="s">
        <v>37</v>
      </c>
      <c r="O131" s="14">
        <v>24</v>
      </c>
      <c r="AH131" s="14">
        <v>2</v>
      </c>
      <c r="AI131" s="14">
        <v>101</v>
      </c>
      <c r="AJ131" s="72">
        <v>0.012951388888888887</v>
      </c>
      <c r="AL131" s="14">
        <v>103</v>
      </c>
      <c r="AM131" s="72">
        <v>0.01375</v>
      </c>
      <c r="AN131" s="72">
        <f t="shared" si="8"/>
        <v>0.0007986111111111128</v>
      </c>
      <c r="AO131" s="72">
        <f t="shared" si="9"/>
        <v>0.017002314814814817</v>
      </c>
      <c r="AP131" s="14">
        <v>8</v>
      </c>
    </row>
    <row r="132" spans="1:43" ht="15">
      <c r="A132">
        <v>29</v>
      </c>
      <c r="B132">
        <v>2044478</v>
      </c>
      <c r="C132" s="14" t="s">
        <v>308</v>
      </c>
      <c r="D132" s="21">
        <v>19</v>
      </c>
      <c r="E132" s="22" t="s">
        <v>110</v>
      </c>
      <c r="F132" s="22" t="s">
        <v>40</v>
      </c>
      <c r="G132" s="22" t="s">
        <v>44</v>
      </c>
      <c r="H132" s="22"/>
      <c r="I132" s="22" t="s">
        <v>308</v>
      </c>
      <c r="J132" s="23">
        <v>0.5007523148148149</v>
      </c>
      <c r="K132" s="23">
        <v>0.5426388888888889</v>
      </c>
      <c r="L132" s="22"/>
      <c r="M132" s="23">
        <v>0.04188657407407407</v>
      </c>
      <c r="N132" s="22" t="s">
        <v>37</v>
      </c>
      <c r="O132" s="22">
        <v>19</v>
      </c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>
        <v>2</v>
      </c>
      <c r="AI132" s="22">
        <v>101</v>
      </c>
      <c r="AJ132" s="23">
        <v>0.021863425925925925</v>
      </c>
      <c r="AK132" s="22"/>
      <c r="AL132" s="22">
        <v>103</v>
      </c>
      <c r="AM132" s="23">
        <v>0.02289351851851852</v>
      </c>
      <c r="AN132" s="23">
        <f>AM132-AJ132</f>
        <v>0.0010300925925925963</v>
      </c>
      <c r="AO132" s="23">
        <f>M132-AM132</f>
        <v>0.018993055555555548</v>
      </c>
      <c r="AP132" s="25">
        <v>7</v>
      </c>
      <c r="AQ132" s="75">
        <v>15</v>
      </c>
    </row>
    <row r="133" spans="1:42" ht="15">
      <c r="A133">
        <v>92</v>
      </c>
      <c r="B133">
        <v>2044436</v>
      </c>
      <c r="C133" s="68" t="s">
        <v>36</v>
      </c>
      <c r="D133" s="71">
        <v>26</v>
      </c>
      <c r="E133" s="14" t="s">
        <v>112</v>
      </c>
      <c r="F133" s="14" t="s">
        <v>40</v>
      </c>
      <c r="G133" s="14" t="s">
        <v>113</v>
      </c>
      <c r="I133" s="14" t="s">
        <v>36</v>
      </c>
      <c r="J133" s="72">
        <v>0.5041666666666667</v>
      </c>
      <c r="K133" s="72">
        <v>0.5355208333333333</v>
      </c>
      <c r="M133" s="73">
        <v>0.03135416666666666</v>
      </c>
      <c r="N133" s="14" t="s">
        <v>37</v>
      </c>
      <c r="O133" s="14">
        <v>26</v>
      </c>
      <c r="AH133" s="14">
        <v>2</v>
      </c>
      <c r="AI133" s="14">
        <v>101</v>
      </c>
      <c r="AJ133" s="72">
        <v>0.01375</v>
      </c>
      <c r="AL133" s="14">
        <v>103</v>
      </c>
      <c r="AM133" s="72">
        <v>0.014733796296296295</v>
      </c>
      <c r="AN133" s="72">
        <f t="shared" si="8"/>
        <v>0.0009837962962962951</v>
      </c>
      <c r="AO133" s="72">
        <f t="shared" si="9"/>
        <v>0.01662037037037037</v>
      </c>
      <c r="AP133" s="14">
        <v>9</v>
      </c>
    </row>
    <row r="134" spans="1:43" ht="15">
      <c r="A134">
        <v>108</v>
      </c>
      <c r="B134">
        <v>2044542</v>
      </c>
      <c r="C134" s="14" t="s">
        <v>308</v>
      </c>
      <c r="D134" s="21">
        <v>17</v>
      </c>
      <c r="E134" s="22" t="s">
        <v>112</v>
      </c>
      <c r="F134" s="22" t="s">
        <v>40</v>
      </c>
      <c r="G134" s="22" t="s">
        <v>113</v>
      </c>
      <c r="H134" s="22"/>
      <c r="I134" s="22" t="s">
        <v>308</v>
      </c>
      <c r="J134" s="23">
        <v>0.5007523148148149</v>
      </c>
      <c r="K134" s="23">
        <v>0.5424884259259259</v>
      </c>
      <c r="L134" s="22"/>
      <c r="M134" s="23">
        <v>0.04173611111111111</v>
      </c>
      <c r="N134" s="22" t="s">
        <v>37</v>
      </c>
      <c r="O134" s="22">
        <v>17</v>
      </c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>
        <v>2</v>
      </c>
      <c r="AI134" s="22">
        <v>101</v>
      </c>
      <c r="AJ134" s="23">
        <v>0.02136574074074074</v>
      </c>
      <c r="AK134" s="22"/>
      <c r="AL134" s="22">
        <v>103</v>
      </c>
      <c r="AM134" s="23">
        <v>0.02241898148148148</v>
      </c>
      <c r="AN134" s="23">
        <f>AM134-AJ134</f>
        <v>0.00105324074074074</v>
      </c>
      <c r="AO134" s="23">
        <f>M134-AM134</f>
        <v>0.019317129629629632</v>
      </c>
      <c r="AP134" s="25">
        <v>6</v>
      </c>
      <c r="AQ134" s="75">
        <v>15</v>
      </c>
    </row>
    <row r="135" spans="1:42" ht="15">
      <c r="A135" s="11">
        <v>79</v>
      </c>
      <c r="B135" s="11">
        <v>2044417</v>
      </c>
      <c r="C135" s="68" t="s">
        <v>36</v>
      </c>
      <c r="D135" s="71">
        <v>33</v>
      </c>
      <c r="E135" s="14" t="s">
        <v>122</v>
      </c>
      <c r="F135" s="14" t="s">
        <v>40</v>
      </c>
      <c r="I135" s="14" t="s">
        <v>36</v>
      </c>
      <c r="J135" s="72">
        <v>0.5041666666666667</v>
      </c>
      <c r="K135" s="72">
        <v>0.5364583333333334</v>
      </c>
      <c r="M135" s="73">
        <v>0.03229166666666667</v>
      </c>
      <c r="N135" s="14" t="s">
        <v>37</v>
      </c>
      <c r="O135" s="14">
        <v>33</v>
      </c>
      <c r="AH135" s="14">
        <v>2</v>
      </c>
      <c r="AI135" s="14">
        <v>101</v>
      </c>
      <c r="AJ135" s="72">
        <v>0.013275462962962963</v>
      </c>
      <c r="AL135" s="14">
        <v>103</v>
      </c>
      <c r="AM135" s="72">
        <v>0.014027777777777778</v>
      </c>
      <c r="AN135" s="72">
        <f t="shared" si="8"/>
        <v>0.000752314814814815</v>
      </c>
      <c r="AO135" s="72">
        <f t="shared" si="9"/>
        <v>0.018263888888888892</v>
      </c>
      <c r="AP135" s="14">
        <v>10</v>
      </c>
    </row>
    <row r="136" spans="1:43" ht="15">
      <c r="A136" s="11">
        <v>80</v>
      </c>
      <c r="B136" s="11">
        <v>2044403</v>
      </c>
      <c r="C136" s="14" t="s">
        <v>308</v>
      </c>
      <c r="D136" s="21">
        <v>37</v>
      </c>
      <c r="E136" s="22" t="s">
        <v>122</v>
      </c>
      <c r="F136" s="22" t="s">
        <v>40</v>
      </c>
      <c r="G136" s="22"/>
      <c r="H136" s="22"/>
      <c r="I136" s="22" t="s">
        <v>308</v>
      </c>
      <c r="J136" s="23">
        <v>0.5007523148148149</v>
      </c>
      <c r="K136" s="23">
        <v>0.5461921296296296</v>
      </c>
      <c r="L136" s="22"/>
      <c r="M136" s="23">
        <v>0.045439814814814815</v>
      </c>
      <c r="N136" s="22" t="s">
        <v>37</v>
      </c>
      <c r="O136" s="22">
        <v>37</v>
      </c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>
        <v>2</v>
      </c>
      <c r="AI136" s="22">
        <v>101</v>
      </c>
      <c r="AJ136" s="23">
        <v>0.025648148148148146</v>
      </c>
      <c r="AK136" s="22"/>
      <c r="AL136" s="22">
        <v>103</v>
      </c>
      <c r="AM136" s="23">
        <v>0.02636574074074074</v>
      </c>
      <c r="AN136" s="23">
        <f>AM136-AJ136</f>
        <v>0.0007175925925925961</v>
      </c>
      <c r="AO136" s="23">
        <f>M136-AM136</f>
        <v>0.019074074074074073</v>
      </c>
      <c r="AP136" s="25">
        <v>13</v>
      </c>
      <c r="AQ136" s="75">
        <v>23</v>
      </c>
    </row>
    <row r="137" spans="1:42" ht="15">
      <c r="A137">
        <v>177</v>
      </c>
      <c r="B137">
        <v>2044592</v>
      </c>
      <c r="C137" s="68" t="s">
        <v>36</v>
      </c>
      <c r="D137" s="71">
        <v>40</v>
      </c>
      <c r="E137" s="14" t="s">
        <v>131</v>
      </c>
      <c r="F137" s="14" t="s">
        <v>40</v>
      </c>
      <c r="I137" s="14" t="s">
        <v>36</v>
      </c>
      <c r="J137" s="72">
        <v>0.5041666666666667</v>
      </c>
      <c r="K137" s="72">
        <v>0.5373958333333334</v>
      </c>
      <c r="M137" s="73">
        <v>0.033229166666666664</v>
      </c>
      <c r="N137" s="14" t="s">
        <v>37</v>
      </c>
      <c r="O137" s="14">
        <v>40</v>
      </c>
      <c r="AH137" s="14">
        <v>2</v>
      </c>
      <c r="AI137" s="14">
        <v>101</v>
      </c>
      <c r="AJ137" s="72">
        <v>0.014305555555555557</v>
      </c>
      <c r="AL137" s="14">
        <v>103</v>
      </c>
      <c r="AM137" s="72">
        <v>0.015150462962962963</v>
      </c>
      <c r="AN137" s="72">
        <f t="shared" si="8"/>
        <v>0.0008449074074074053</v>
      </c>
      <c r="AO137" s="72">
        <f t="shared" si="9"/>
        <v>0.0180787037037037</v>
      </c>
      <c r="AP137" s="14">
        <v>11</v>
      </c>
    </row>
    <row r="138" spans="1:43" ht="15">
      <c r="A138">
        <v>118</v>
      </c>
      <c r="B138">
        <v>2044514</v>
      </c>
      <c r="C138" s="14" t="s">
        <v>308</v>
      </c>
      <c r="D138" s="21">
        <v>44</v>
      </c>
      <c r="E138" s="22" t="s">
        <v>131</v>
      </c>
      <c r="F138" s="22" t="s">
        <v>40</v>
      </c>
      <c r="G138" s="22"/>
      <c r="H138" s="22"/>
      <c r="I138" s="22" t="s">
        <v>308</v>
      </c>
      <c r="J138" s="23">
        <v>0.5007523148148149</v>
      </c>
      <c r="K138" s="23">
        <v>0.5469097222222222</v>
      </c>
      <c r="L138" s="22"/>
      <c r="M138" s="23">
        <v>0.046157407407407404</v>
      </c>
      <c r="N138" s="22" t="s">
        <v>37</v>
      </c>
      <c r="O138" s="22">
        <v>44</v>
      </c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>
        <v>2</v>
      </c>
      <c r="AI138" s="22">
        <v>101</v>
      </c>
      <c r="AJ138" s="23">
        <v>0.0250462962962963</v>
      </c>
      <c r="AK138" s="22"/>
      <c r="AL138" s="22">
        <v>103</v>
      </c>
      <c r="AM138" s="23">
        <v>0.025925925925925925</v>
      </c>
      <c r="AN138" s="23">
        <f>AM138-AJ138</f>
        <v>0.000879629629629626</v>
      </c>
      <c r="AO138" s="23">
        <f>M138-AM138</f>
        <v>0.02023148148148148</v>
      </c>
      <c r="AP138" s="25">
        <v>14</v>
      </c>
      <c r="AQ138" s="75">
        <v>25</v>
      </c>
    </row>
    <row r="139" spans="1:42" ht="15">
      <c r="A139">
        <v>140</v>
      </c>
      <c r="B139">
        <v>2044536</v>
      </c>
      <c r="C139" s="68" t="s">
        <v>36</v>
      </c>
      <c r="D139" s="71">
        <v>42</v>
      </c>
      <c r="E139" s="14" t="s">
        <v>133</v>
      </c>
      <c r="F139" s="14" t="s">
        <v>40</v>
      </c>
      <c r="G139" s="14" t="s">
        <v>134</v>
      </c>
      <c r="I139" s="14" t="s">
        <v>36</v>
      </c>
      <c r="J139" s="72">
        <v>0.5041666666666667</v>
      </c>
      <c r="K139" s="72">
        <v>0.5375810185185185</v>
      </c>
      <c r="M139" s="73">
        <v>0.033414351851851855</v>
      </c>
      <c r="N139" s="14" t="s">
        <v>37</v>
      </c>
      <c r="O139" s="14">
        <v>42</v>
      </c>
      <c r="AH139" s="14">
        <v>2</v>
      </c>
      <c r="AI139" s="14">
        <v>101</v>
      </c>
      <c r="AJ139" s="72">
        <v>0.013518518518518518</v>
      </c>
      <c r="AL139" s="14">
        <v>103</v>
      </c>
      <c r="AM139" s="72">
        <v>0.014409722222222221</v>
      </c>
      <c r="AN139" s="72">
        <f t="shared" si="8"/>
        <v>0.0008912037037037031</v>
      </c>
      <c r="AO139" s="72">
        <f t="shared" si="9"/>
        <v>0.019004629629629635</v>
      </c>
      <c r="AP139" s="14">
        <v>13</v>
      </c>
    </row>
    <row r="140" spans="1:43" ht="15">
      <c r="A140">
        <v>212</v>
      </c>
      <c r="B140">
        <v>2066718</v>
      </c>
      <c r="C140" s="14" t="s">
        <v>308</v>
      </c>
      <c r="D140" s="21">
        <v>116</v>
      </c>
      <c r="E140" s="22" t="s">
        <v>133</v>
      </c>
      <c r="F140" s="22" t="s">
        <v>40</v>
      </c>
      <c r="G140" s="22" t="s">
        <v>134</v>
      </c>
      <c r="H140" s="22"/>
      <c r="I140" s="22" t="s">
        <v>308</v>
      </c>
      <c r="J140" s="23">
        <v>0.5007523148148149</v>
      </c>
      <c r="K140" s="23">
        <v>0.558125</v>
      </c>
      <c r="L140" s="22"/>
      <c r="M140" s="23">
        <v>0.057372685185185186</v>
      </c>
      <c r="N140" s="22" t="s">
        <v>37</v>
      </c>
      <c r="O140" s="22">
        <v>116</v>
      </c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>
        <v>2</v>
      </c>
      <c r="AI140" s="22">
        <v>101</v>
      </c>
      <c r="AJ140" s="23">
        <v>0.03570601851851852</v>
      </c>
      <c r="AK140" s="22"/>
      <c r="AL140" s="22">
        <v>103</v>
      </c>
      <c r="AM140" s="23">
        <v>0.036585648148148145</v>
      </c>
      <c r="AN140" s="23">
        <f>AM140-AJ140</f>
        <v>0.000879629629629626</v>
      </c>
      <c r="AO140" s="23">
        <f>M140-AM140</f>
        <v>0.02078703703703704</v>
      </c>
      <c r="AP140" s="25">
        <v>36</v>
      </c>
      <c r="AQ140" s="75">
        <v>49</v>
      </c>
    </row>
    <row r="141" spans="1:42" ht="15">
      <c r="A141">
        <v>94</v>
      </c>
      <c r="B141">
        <v>2044413</v>
      </c>
      <c r="C141" s="68" t="s">
        <v>36</v>
      </c>
      <c r="D141" s="71">
        <v>43</v>
      </c>
      <c r="E141" s="14" t="s">
        <v>135</v>
      </c>
      <c r="F141" s="14" t="s">
        <v>40</v>
      </c>
      <c r="I141" s="14" t="s">
        <v>36</v>
      </c>
      <c r="J141" s="72">
        <v>0.5041666666666667</v>
      </c>
      <c r="K141" s="72">
        <v>0.5377083333333333</v>
      </c>
      <c r="M141" s="73">
        <v>0.033541666666666664</v>
      </c>
      <c r="N141" s="14" t="s">
        <v>37</v>
      </c>
      <c r="O141" s="14">
        <v>43</v>
      </c>
      <c r="AH141" s="14">
        <v>2</v>
      </c>
      <c r="AI141" s="14">
        <v>101</v>
      </c>
      <c r="AJ141" s="72">
        <v>0.013645833333333331</v>
      </c>
      <c r="AL141" s="14">
        <v>103</v>
      </c>
      <c r="AM141" s="72">
        <v>0.014317129629629631</v>
      </c>
      <c r="AN141" s="72">
        <f t="shared" si="8"/>
        <v>0.0006712962962963</v>
      </c>
      <c r="AO141" s="72">
        <f t="shared" si="9"/>
        <v>0.019224537037037033</v>
      </c>
      <c r="AP141" s="14">
        <v>14</v>
      </c>
    </row>
    <row r="142" spans="1:43" ht="15">
      <c r="A142">
        <v>101</v>
      </c>
      <c r="B142">
        <v>2089503</v>
      </c>
      <c r="C142" s="14" t="s">
        <v>308</v>
      </c>
      <c r="D142" s="21">
        <v>48</v>
      </c>
      <c r="E142" s="22" t="s">
        <v>135</v>
      </c>
      <c r="F142" s="22" t="s">
        <v>40</v>
      </c>
      <c r="G142" s="22"/>
      <c r="H142" s="22"/>
      <c r="I142" s="22" t="s">
        <v>308</v>
      </c>
      <c r="J142" s="23">
        <v>0.5007523148148149</v>
      </c>
      <c r="K142" s="23">
        <v>0.5480671296296297</v>
      </c>
      <c r="L142" s="22"/>
      <c r="M142" s="23">
        <v>0.04731481481481481</v>
      </c>
      <c r="N142" s="22" t="s">
        <v>37</v>
      </c>
      <c r="O142" s="22">
        <v>48</v>
      </c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>
        <v>2</v>
      </c>
      <c r="AI142" s="22">
        <v>101</v>
      </c>
      <c r="AJ142" s="23">
        <v>0.0265625</v>
      </c>
      <c r="AK142" s="22"/>
      <c r="AL142" s="22">
        <v>103</v>
      </c>
      <c r="AM142" s="23">
        <v>0.027256944444444445</v>
      </c>
      <c r="AN142" s="23">
        <f>AM142-AJ142</f>
        <v>0.0006944444444444454</v>
      </c>
      <c r="AO142" s="23">
        <f>M142-AM142</f>
        <v>0.020057870370370365</v>
      </c>
      <c r="AP142" s="25">
        <v>15</v>
      </c>
      <c r="AQ142" s="75">
        <v>29</v>
      </c>
    </row>
    <row r="143" spans="1:42" ht="15">
      <c r="A143">
        <v>204</v>
      </c>
      <c r="B143">
        <v>2066785</v>
      </c>
      <c r="C143" s="68" t="s">
        <v>36</v>
      </c>
      <c r="D143" s="71">
        <v>45</v>
      </c>
      <c r="E143" s="14" t="s">
        <v>138</v>
      </c>
      <c r="F143" s="14" t="s">
        <v>40</v>
      </c>
      <c r="I143" s="14" t="s">
        <v>36</v>
      </c>
      <c r="J143" s="72">
        <v>0.5041666666666667</v>
      </c>
      <c r="K143" s="72">
        <v>0.5378587962962963</v>
      </c>
      <c r="L143" s="14" t="s">
        <v>139</v>
      </c>
      <c r="M143" s="73">
        <v>0.03369212962962963</v>
      </c>
      <c r="N143" s="14" t="s">
        <v>37</v>
      </c>
      <c r="O143" s="14">
        <v>45</v>
      </c>
      <c r="AH143" s="14">
        <v>2</v>
      </c>
      <c r="AI143" s="14">
        <v>101</v>
      </c>
      <c r="AJ143" s="72">
        <v>0.013101851851851852</v>
      </c>
      <c r="AL143" s="14">
        <v>103</v>
      </c>
      <c r="AM143" s="72">
        <v>0.014201388888888888</v>
      </c>
      <c r="AN143" s="72">
        <f t="shared" si="8"/>
        <v>0.001099537037037036</v>
      </c>
      <c r="AO143" s="72">
        <f t="shared" si="9"/>
        <v>0.01949074074074074</v>
      </c>
      <c r="AP143" s="14">
        <v>15</v>
      </c>
    </row>
    <row r="144" spans="1:43" ht="15">
      <c r="A144">
        <v>166</v>
      </c>
      <c r="B144">
        <v>2044550</v>
      </c>
      <c r="C144" s="14" t="s">
        <v>308</v>
      </c>
      <c r="D144" s="21">
        <v>35</v>
      </c>
      <c r="E144" s="22" t="s">
        <v>138</v>
      </c>
      <c r="F144" s="22" t="s">
        <v>40</v>
      </c>
      <c r="G144" s="22"/>
      <c r="H144" s="22"/>
      <c r="I144" s="22" t="s">
        <v>308</v>
      </c>
      <c r="J144" s="23">
        <v>0.5007523148148149</v>
      </c>
      <c r="K144" s="23">
        <v>0.5459722222222222</v>
      </c>
      <c r="L144" s="22" t="s">
        <v>139</v>
      </c>
      <c r="M144" s="23">
        <v>0.04521990740740741</v>
      </c>
      <c r="N144" s="22" t="s">
        <v>37</v>
      </c>
      <c r="O144" s="22">
        <v>35</v>
      </c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>
        <v>2</v>
      </c>
      <c r="AI144" s="22">
        <v>101</v>
      </c>
      <c r="AJ144" s="23">
        <v>0.0253125</v>
      </c>
      <c r="AK144" s="22"/>
      <c r="AL144" s="22">
        <v>103</v>
      </c>
      <c r="AM144" s="23">
        <v>0.026631944444444444</v>
      </c>
      <c r="AN144" s="23">
        <f>AM144-AJ144</f>
        <v>0.0013194444444444425</v>
      </c>
      <c r="AO144" s="23">
        <f>M144-AM144</f>
        <v>0.018587962962962966</v>
      </c>
      <c r="AP144" s="25">
        <v>12</v>
      </c>
      <c r="AQ144" s="75">
        <v>27</v>
      </c>
    </row>
    <row r="145" spans="1:42" ht="15">
      <c r="A145">
        <v>181</v>
      </c>
      <c r="B145">
        <v>2044551</v>
      </c>
      <c r="C145" s="68" t="s">
        <v>36</v>
      </c>
      <c r="D145" s="71">
        <v>50</v>
      </c>
      <c r="E145" s="14" t="s">
        <v>145</v>
      </c>
      <c r="F145" s="14" t="s">
        <v>40</v>
      </c>
      <c r="I145" s="14" t="s">
        <v>36</v>
      </c>
      <c r="J145" s="72">
        <v>0.5041666666666667</v>
      </c>
      <c r="K145" s="72">
        <v>0.5382291666666666</v>
      </c>
      <c r="M145" s="73">
        <v>0.0340625</v>
      </c>
      <c r="N145" s="14" t="s">
        <v>37</v>
      </c>
      <c r="O145" s="14">
        <v>50</v>
      </c>
      <c r="AH145" s="14">
        <v>2</v>
      </c>
      <c r="AI145" s="14">
        <v>101</v>
      </c>
      <c r="AJ145" s="72">
        <v>0.01528935185185185</v>
      </c>
      <c r="AL145" s="14">
        <v>103</v>
      </c>
      <c r="AM145" s="72">
        <v>0.015972222222222224</v>
      </c>
      <c r="AN145" s="72">
        <f t="shared" si="8"/>
        <v>0.0006828703703703736</v>
      </c>
      <c r="AO145" s="72">
        <f t="shared" si="9"/>
        <v>0.018090277777777778</v>
      </c>
      <c r="AP145" s="14">
        <v>18</v>
      </c>
    </row>
    <row r="146" spans="1:43" ht="15">
      <c r="A146">
        <v>85</v>
      </c>
      <c r="B146">
        <v>2044409</v>
      </c>
      <c r="C146" s="14" t="s">
        <v>308</v>
      </c>
      <c r="D146" s="21">
        <v>59</v>
      </c>
      <c r="E146" s="22" t="s">
        <v>346</v>
      </c>
      <c r="F146" s="22" t="s">
        <v>40</v>
      </c>
      <c r="G146" s="22"/>
      <c r="H146" s="22"/>
      <c r="I146" s="22" t="s">
        <v>308</v>
      </c>
      <c r="J146" s="23">
        <v>0.5007523148148149</v>
      </c>
      <c r="K146" s="23">
        <v>0.5499652777777778</v>
      </c>
      <c r="L146" s="22"/>
      <c r="M146" s="23">
        <v>0.04921296296296296</v>
      </c>
      <c r="N146" s="22" t="s">
        <v>37</v>
      </c>
      <c r="O146" s="22">
        <v>59</v>
      </c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>
        <v>2</v>
      </c>
      <c r="AI146" s="22">
        <v>101</v>
      </c>
      <c r="AJ146" s="23">
        <v>0.025995370370370367</v>
      </c>
      <c r="AK146" s="22"/>
      <c r="AL146" s="22">
        <v>103</v>
      </c>
      <c r="AM146" s="23">
        <v>0.02667824074074074</v>
      </c>
      <c r="AN146" s="23">
        <f>AM146-AJ146</f>
        <v>0.0006828703703703719</v>
      </c>
      <c r="AO146" s="23">
        <f>M146-AM146</f>
        <v>0.02253472222222222</v>
      </c>
      <c r="AP146" s="25">
        <v>19</v>
      </c>
      <c r="AQ146" s="75">
        <v>37</v>
      </c>
    </row>
    <row r="147" spans="1:42" ht="15">
      <c r="A147">
        <v>47</v>
      </c>
      <c r="B147">
        <v>2044441</v>
      </c>
      <c r="C147" s="68" t="s">
        <v>36</v>
      </c>
      <c r="D147" s="71">
        <v>54</v>
      </c>
      <c r="E147" s="14" t="s">
        <v>60</v>
      </c>
      <c r="F147" s="14" t="s">
        <v>40</v>
      </c>
      <c r="G147" s="14" t="s">
        <v>149</v>
      </c>
      <c r="I147" s="14" t="s">
        <v>36</v>
      </c>
      <c r="J147" s="72">
        <v>0.5041666666666667</v>
      </c>
      <c r="K147" s="72">
        <v>0.5389236111111111</v>
      </c>
      <c r="M147" s="73">
        <v>0.034756944444444444</v>
      </c>
      <c r="N147" s="14" t="s">
        <v>37</v>
      </c>
      <c r="O147" s="14">
        <v>54</v>
      </c>
      <c r="AH147" s="14">
        <v>2</v>
      </c>
      <c r="AI147" s="14">
        <v>101</v>
      </c>
      <c r="AJ147" s="72">
        <v>0.014652777777777778</v>
      </c>
      <c r="AL147" s="14">
        <v>103</v>
      </c>
      <c r="AM147" s="72">
        <v>0.01545138888888889</v>
      </c>
      <c r="AN147" s="72">
        <f t="shared" si="8"/>
        <v>0.000798611111111111</v>
      </c>
      <c r="AO147" s="72">
        <f t="shared" si="9"/>
        <v>0.019305555555555555</v>
      </c>
      <c r="AP147" s="14">
        <v>19</v>
      </c>
    </row>
    <row r="148" spans="1:43" ht="15">
      <c r="A148">
        <v>30</v>
      </c>
      <c r="B148">
        <v>2044435</v>
      </c>
      <c r="C148" s="14" t="s">
        <v>308</v>
      </c>
      <c r="D148" s="21">
        <v>55</v>
      </c>
      <c r="E148" s="22" t="s">
        <v>60</v>
      </c>
      <c r="F148" s="22" t="s">
        <v>40</v>
      </c>
      <c r="G148" s="22" t="s">
        <v>149</v>
      </c>
      <c r="H148" s="22"/>
      <c r="I148" s="22" t="s">
        <v>308</v>
      </c>
      <c r="J148" s="23">
        <v>0.5007523148148149</v>
      </c>
      <c r="K148" s="23">
        <v>0.5494560185185186</v>
      </c>
      <c r="L148" s="22"/>
      <c r="M148" s="23">
        <v>0.0487037037037037</v>
      </c>
      <c r="N148" s="22" t="s">
        <v>37</v>
      </c>
      <c r="O148" s="22">
        <v>55</v>
      </c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>
        <v>2</v>
      </c>
      <c r="AI148" s="22">
        <v>101</v>
      </c>
      <c r="AJ148" s="23">
        <v>0.02642361111111111</v>
      </c>
      <c r="AK148" s="22"/>
      <c r="AL148" s="22">
        <v>103</v>
      </c>
      <c r="AM148" s="23">
        <v>0.027233796296296298</v>
      </c>
      <c r="AN148" s="23">
        <f>AM148-AJ148</f>
        <v>0.0008101851851851881</v>
      </c>
      <c r="AO148" s="23">
        <f>M148-AM148</f>
        <v>0.021469907407407403</v>
      </c>
      <c r="AP148" s="25">
        <v>18</v>
      </c>
      <c r="AQ148" s="75">
        <v>37</v>
      </c>
    </row>
    <row r="149" spans="1:42" ht="15">
      <c r="A149">
        <v>149</v>
      </c>
      <c r="B149">
        <v>2044582</v>
      </c>
      <c r="C149" s="68" t="s">
        <v>36</v>
      </c>
      <c r="D149" s="71">
        <v>59</v>
      </c>
      <c r="E149" s="14" t="s">
        <v>155</v>
      </c>
      <c r="F149" s="14" t="s">
        <v>40</v>
      </c>
      <c r="G149" s="14" t="s">
        <v>156</v>
      </c>
      <c r="I149" s="14" t="s">
        <v>36</v>
      </c>
      <c r="J149" s="72">
        <v>0.5041666666666667</v>
      </c>
      <c r="K149" s="72">
        <v>0.5390972222222222</v>
      </c>
      <c r="M149" s="73">
        <v>0.034930555555555555</v>
      </c>
      <c r="N149" s="14" t="s">
        <v>37</v>
      </c>
      <c r="O149" s="14">
        <v>59</v>
      </c>
      <c r="AH149" s="14">
        <v>2</v>
      </c>
      <c r="AI149" s="14">
        <v>101</v>
      </c>
      <c r="AJ149" s="72">
        <v>0.013854166666666666</v>
      </c>
      <c r="AL149" s="14">
        <v>103</v>
      </c>
      <c r="AM149" s="72">
        <v>0.014513888888888889</v>
      </c>
      <c r="AN149" s="72">
        <f t="shared" si="8"/>
        <v>0.000659722222222223</v>
      </c>
      <c r="AO149" s="72">
        <f t="shared" si="9"/>
        <v>0.020416666666666666</v>
      </c>
      <c r="AP149" s="14">
        <v>20</v>
      </c>
    </row>
    <row r="150" spans="1:43" ht="15">
      <c r="A150">
        <v>211</v>
      </c>
      <c r="B150">
        <v>2066768</v>
      </c>
      <c r="C150" s="14" t="s">
        <v>308</v>
      </c>
      <c r="D150" s="21">
        <v>63</v>
      </c>
      <c r="E150" s="22" t="s">
        <v>155</v>
      </c>
      <c r="F150" s="22" t="s">
        <v>40</v>
      </c>
      <c r="G150" s="22" t="s">
        <v>156</v>
      </c>
      <c r="H150" s="22"/>
      <c r="I150" s="22" t="s">
        <v>308</v>
      </c>
      <c r="J150" s="23">
        <v>0.5007523148148149</v>
      </c>
      <c r="K150" s="23">
        <v>0.5504861111111111</v>
      </c>
      <c r="L150" s="22"/>
      <c r="M150" s="23">
        <v>0.0497337962962963</v>
      </c>
      <c r="N150" s="22" t="s">
        <v>37</v>
      </c>
      <c r="O150" s="22">
        <v>63</v>
      </c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>
        <v>2</v>
      </c>
      <c r="AI150" s="22">
        <v>101</v>
      </c>
      <c r="AJ150" s="23">
        <v>0.028506944444444442</v>
      </c>
      <c r="AK150" s="22"/>
      <c r="AL150" s="22">
        <v>103</v>
      </c>
      <c r="AM150" s="23">
        <v>0.02956018518518519</v>
      </c>
      <c r="AN150" s="23">
        <f>AM150-AJ150</f>
        <v>0.001053240740740747</v>
      </c>
      <c r="AO150" s="23">
        <f>M150-AM150</f>
        <v>0.020173611111111107</v>
      </c>
      <c r="AP150" s="25">
        <v>22</v>
      </c>
      <c r="AQ150" s="75">
        <v>42</v>
      </c>
    </row>
    <row r="151" spans="1:42" ht="15">
      <c r="A151">
        <v>45</v>
      </c>
      <c r="B151">
        <v>2044483</v>
      </c>
      <c r="C151" s="68" t="s">
        <v>36</v>
      </c>
      <c r="D151" s="71">
        <v>60</v>
      </c>
      <c r="E151" s="14" t="s">
        <v>157</v>
      </c>
      <c r="F151" s="14" t="s">
        <v>40</v>
      </c>
      <c r="I151" s="14" t="s">
        <v>36</v>
      </c>
      <c r="J151" s="72">
        <v>0.5041666666666667</v>
      </c>
      <c r="K151" s="72">
        <v>0.5391550925925926</v>
      </c>
      <c r="M151" s="73">
        <v>0.03498842592592593</v>
      </c>
      <c r="N151" s="14" t="s">
        <v>37</v>
      </c>
      <c r="O151" s="14">
        <v>60</v>
      </c>
      <c r="AH151" s="14">
        <v>2</v>
      </c>
      <c r="AI151" s="14">
        <v>101</v>
      </c>
      <c r="AJ151" s="72">
        <v>0.015462962962962963</v>
      </c>
      <c r="AL151" s="14">
        <v>103</v>
      </c>
      <c r="AM151" s="72">
        <v>0.016238425925925924</v>
      </c>
      <c r="AN151" s="72">
        <f t="shared" si="8"/>
        <v>0.0007754629629629604</v>
      </c>
      <c r="AO151" s="72">
        <f t="shared" si="9"/>
        <v>0.018750000000000006</v>
      </c>
      <c r="AP151" s="14">
        <v>21</v>
      </c>
    </row>
    <row r="152" spans="1:43" ht="15">
      <c r="A152">
        <v>161</v>
      </c>
      <c r="B152">
        <v>2044597</v>
      </c>
      <c r="C152" s="14" t="s">
        <v>308</v>
      </c>
      <c r="D152" s="21">
        <v>97</v>
      </c>
      <c r="E152" s="22" t="s">
        <v>157</v>
      </c>
      <c r="F152" s="22" t="s">
        <v>40</v>
      </c>
      <c r="G152" s="22"/>
      <c r="H152" s="22"/>
      <c r="I152" s="22" t="s">
        <v>308</v>
      </c>
      <c r="J152" s="23">
        <v>0.5007523148148149</v>
      </c>
      <c r="K152" s="23">
        <v>0.5547106481481482</v>
      </c>
      <c r="L152" s="22"/>
      <c r="M152" s="23">
        <v>0.05395833333333333</v>
      </c>
      <c r="N152" s="22" t="s">
        <v>37</v>
      </c>
      <c r="O152" s="22">
        <v>97</v>
      </c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>
        <v>2</v>
      </c>
      <c r="AI152" s="22">
        <v>101</v>
      </c>
      <c r="AJ152" s="23">
        <v>0.027060185185185187</v>
      </c>
      <c r="AK152" s="22"/>
      <c r="AL152" s="22">
        <v>103</v>
      </c>
      <c r="AM152" s="23">
        <v>0.029594907407407407</v>
      </c>
      <c r="AN152" s="23">
        <f>AM152-AJ152</f>
        <v>0.0025347222222222195</v>
      </c>
      <c r="AO152" s="23">
        <f>M152-AM152</f>
        <v>0.024363425925925924</v>
      </c>
      <c r="AP152" s="25">
        <v>33</v>
      </c>
      <c r="AQ152" s="75">
        <v>54</v>
      </c>
    </row>
    <row r="153" spans="1:42" ht="15">
      <c r="A153">
        <v>139</v>
      </c>
      <c r="B153">
        <v>2044565</v>
      </c>
      <c r="C153" s="68" t="s">
        <v>36</v>
      </c>
      <c r="D153" s="71">
        <v>61</v>
      </c>
      <c r="E153" s="14" t="s">
        <v>158</v>
      </c>
      <c r="F153" s="14" t="s">
        <v>40</v>
      </c>
      <c r="G153" s="14" t="s">
        <v>159</v>
      </c>
      <c r="I153" s="14" t="s">
        <v>36</v>
      </c>
      <c r="J153" s="72">
        <v>0.5041666666666667</v>
      </c>
      <c r="K153" s="72">
        <v>0.5391782407407407</v>
      </c>
      <c r="M153" s="73">
        <v>0.03501157407407408</v>
      </c>
      <c r="N153" s="14" t="s">
        <v>37</v>
      </c>
      <c r="O153" s="14">
        <v>61</v>
      </c>
      <c r="AH153" s="14">
        <v>2</v>
      </c>
      <c r="AI153" s="14">
        <v>101</v>
      </c>
      <c r="AJ153" s="72">
        <v>0.014409722222222221</v>
      </c>
      <c r="AL153" s="14">
        <v>103</v>
      </c>
      <c r="AM153" s="72">
        <v>0.01528935185185185</v>
      </c>
      <c r="AN153" s="72">
        <f t="shared" si="8"/>
        <v>0.0008796296296296295</v>
      </c>
      <c r="AO153" s="72">
        <f t="shared" si="9"/>
        <v>0.019722222222222224</v>
      </c>
      <c r="AP153" s="14">
        <v>22</v>
      </c>
    </row>
    <row r="154" spans="1:43" ht="15">
      <c r="A154">
        <v>135</v>
      </c>
      <c r="B154">
        <v>2043485</v>
      </c>
      <c r="C154" s="14" t="s">
        <v>308</v>
      </c>
      <c r="D154" s="21">
        <v>78</v>
      </c>
      <c r="E154" s="22" t="s">
        <v>158</v>
      </c>
      <c r="F154" s="22" t="s">
        <v>40</v>
      </c>
      <c r="G154" s="22" t="s">
        <v>159</v>
      </c>
      <c r="H154" s="22"/>
      <c r="I154" s="22" t="s">
        <v>308</v>
      </c>
      <c r="J154" s="23">
        <v>0.5007523148148149</v>
      </c>
      <c r="K154" s="23">
        <v>0.5518171296296296</v>
      </c>
      <c r="L154" s="22"/>
      <c r="M154" s="23">
        <v>0.05106481481481481</v>
      </c>
      <c r="N154" s="22" t="s">
        <v>37</v>
      </c>
      <c r="O154" s="22">
        <v>78</v>
      </c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>
        <v>2</v>
      </c>
      <c r="AI154" s="22">
        <v>101</v>
      </c>
      <c r="AJ154" s="23">
        <v>0.027407407407407408</v>
      </c>
      <c r="AK154" s="22"/>
      <c r="AL154" s="22">
        <v>103</v>
      </c>
      <c r="AM154" s="23">
        <v>0.028518518518518523</v>
      </c>
      <c r="AN154" s="23">
        <f>AM154-AJ154</f>
        <v>0.0011111111111111148</v>
      </c>
      <c r="AO154" s="23">
        <f>M154-AM154</f>
        <v>0.02254629629629629</v>
      </c>
      <c r="AP154" s="25">
        <v>28</v>
      </c>
      <c r="AQ154" s="75">
        <v>50</v>
      </c>
    </row>
    <row r="155" spans="1:42" ht="15">
      <c r="A155">
        <v>131</v>
      </c>
      <c r="B155">
        <v>2044573</v>
      </c>
      <c r="C155" s="68" t="s">
        <v>36</v>
      </c>
      <c r="D155" s="71">
        <v>67</v>
      </c>
      <c r="E155" s="14" t="s">
        <v>167</v>
      </c>
      <c r="F155" s="14" t="s">
        <v>40</v>
      </c>
      <c r="I155" s="14" t="s">
        <v>36</v>
      </c>
      <c r="J155" s="72">
        <v>0.5041666666666667</v>
      </c>
      <c r="K155" s="72">
        <v>0.5395601851851851</v>
      </c>
      <c r="L155" s="14" t="s">
        <v>168</v>
      </c>
      <c r="M155" s="73">
        <v>0.03539351851851852</v>
      </c>
      <c r="N155" s="14" t="s">
        <v>37</v>
      </c>
      <c r="O155" s="14">
        <v>67</v>
      </c>
      <c r="AH155" s="14">
        <v>2</v>
      </c>
      <c r="AI155" s="14">
        <v>101</v>
      </c>
      <c r="AJ155" s="72">
        <v>0.014340277777777776</v>
      </c>
      <c r="AL155" s="14">
        <v>103</v>
      </c>
      <c r="AM155" s="72">
        <v>0.015335648148148147</v>
      </c>
      <c r="AN155" s="72">
        <f t="shared" si="8"/>
        <v>0.0009953703703703704</v>
      </c>
      <c r="AO155" s="72">
        <f t="shared" si="9"/>
        <v>0.020057870370370372</v>
      </c>
      <c r="AP155" s="14">
        <v>23</v>
      </c>
    </row>
    <row r="156" spans="1:43" ht="15">
      <c r="A156">
        <v>23</v>
      </c>
      <c r="B156">
        <v>2044467</v>
      </c>
      <c r="C156" s="14" t="s">
        <v>308</v>
      </c>
      <c r="D156" s="21">
        <v>65</v>
      </c>
      <c r="E156" s="22" t="s">
        <v>167</v>
      </c>
      <c r="F156" s="22" t="s">
        <v>40</v>
      </c>
      <c r="G156" s="22"/>
      <c r="H156" s="22"/>
      <c r="I156" s="22" t="s">
        <v>308</v>
      </c>
      <c r="J156" s="23">
        <v>0.5007523148148149</v>
      </c>
      <c r="K156" s="23">
        <v>0.5505092592592592</v>
      </c>
      <c r="L156" s="22" t="s">
        <v>168</v>
      </c>
      <c r="M156" s="23">
        <v>0.049756944444444444</v>
      </c>
      <c r="N156" s="22" t="s">
        <v>37</v>
      </c>
      <c r="O156" s="22">
        <v>65</v>
      </c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>
        <v>2</v>
      </c>
      <c r="AI156" s="22">
        <v>101</v>
      </c>
      <c r="AJ156" s="23">
        <v>0.028819444444444443</v>
      </c>
      <c r="AK156" s="22"/>
      <c r="AL156" s="22">
        <v>103</v>
      </c>
      <c r="AM156" s="23">
        <v>0.029594907407407407</v>
      </c>
      <c r="AN156" s="23">
        <f>AM156-AJ156</f>
        <v>0.0007754629629629639</v>
      </c>
      <c r="AO156" s="23">
        <f>M156-AM156</f>
        <v>0.020162037037037037</v>
      </c>
      <c r="AP156" s="25">
        <v>23</v>
      </c>
      <c r="AQ156" s="75">
        <v>46</v>
      </c>
    </row>
    <row r="157" spans="1:42" ht="15">
      <c r="A157">
        <v>143</v>
      </c>
      <c r="B157">
        <v>2044540</v>
      </c>
      <c r="C157" s="68" t="s">
        <v>36</v>
      </c>
      <c r="D157" s="71">
        <v>71</v>
      </c>
      <c r="E157" s="14" t="s">
        <v>173</v>
      </c>
      <c r="F157" s="14" t="s">
        <v>40</v>
      </c>
      <c r="G157" s="14" t="s">
        <v>174</v>
      </c>
      <c r="I157" s="14" t="s">
        <v>36</v>
      </c>
      <c r="J157" s="72">
        <v>0.5041666666666667</v>
      </c>
      <c r="K157" s="72">
        <v>0.5398611111111111</v>
      </c>
      <c r="M157" s="73">
        <v>0.035694444444444445</v>
      </c>
      <c r="N157" s="14" t="s">
        <v>37</v>
      </c>
      <c r="O157" s="14">
        <v>71</v>
      </c>
      <c r="AH157" s="14">
        <v>2</v>
      </c>
      <c r="AI157" s="14">
        <v>101</v>
      </c>
      <c r="AJ157" s="72">
        <v>0.015844907407407408</v>
      </c>
      <c r="AL157" s="14">
        <v>103</v>
      </c>
      <c r="AM157" s="72">
        <v>0.017187499999999998</v>
      </c>
      <c r="AN157" s="72">
        <f aca="true" t="shared" si="10" ref="AN157:AN205">AM157-AJ157</f>
        <v>0.0013425925925925897</v>
      </c>
      <c r="AO157" s="72">
        <f aca="true" t="shared" si="11" ref="AO157:AO205">M157-AM157</f>
        <v>0.018506944444444447</v>
      </c>
      <c r="AP157" s="14">
        <v>25</v>
      </c>
    </row>
    <row r="158" spans="1:43" ht="15">
      <c r="A158">
        <v>105</v>
      </c>
      <c r="B158">
        <v>2044585</v>
      </c>
      <c r="C158" s="14" t="s">
        <v>308</v>
      </c>
      <c r="D158" s="21">
        <v>73</v>
      </c>
      <c r="E158" s="22" t="s">
        <v>173</v>
      </c>
      <c r="F158" s="22" t="s">
        <v>40</v>
      </c>
      <c r="G158" s="22" t="s">
        <v>174</v>
      </c>
      <c r="H158" s="22"/>
      <c r="I158" s="22" t="s">
        <v>308</v>
      </c>
      <c r="J158" s="23">
        <v>0.5007523148148149</v>
      </c>
      <c r="K158" s="23">
        <v>0.5513194444444445</v>
      </c>
      <c r="L158" s="22"/>
      <c r="M158" s="23">
        <v>0.050567129629629635</v>
      </c>
      <c r="N158" s="22" t="s">
        <v>37</v>
      </c>
      <c r="O158" s="22">
        <v>73</v>
      </c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>
        <v>2</v>
      </c>
      <c r="AI158" s="22">
        <v>101</v>
      </c>
      <c r="AJ158" s="23">
        <v>0.026805555555555555</v>
      </c>
      <c r="AK158" s="22"/>
      <c r="AL158" s="22">
        <v>103</v>
      </c>
      <c r="AM158" s="23">
        <v>0.02847222222222222</v>
      </c>
      <c r="AN158" s="23">
        <f>AM158-AJ158</f>
        <v>0.001666666666666667</v>
      </c>
      <c r="AO158" s="23">
        <f>M158-AM158</f>
        <v>0.022094907407407414</v>
      </c>
      <c r="AP158" s="25">
        <v>27</v>
      </c>
      <c r="AQ158" s="75">
        <v>52</v>
      </c>
    </row>
    <row r="159" spans="1:42" ht="15">
      <c r="A159">
        <v>163</v>
      </c>
      <c r="B159">
        <v>2044596</v>
      </c>
      <c r="C159" s="68" t="s">
        <v>36</v>
      </c>
      <c r="D159" s="71">
        <v>72</v>
      </c>
      <c r="E159" s="14" t="s">
        <v>54</v>
      </c>
      <c r="F159" s="14" t="s">
        <v>40</v>
      </c>
      <c r="I159" s="14" t="s">
        <v>36</v>
      </c>
      <c r="J159" s="72">
        <v>0.5041666666666667</v>
      </c>
      <c r="K159" s="72">
        <v>0.5398958333333334</v>
      </c>
      <c r="M159" s="73">
        <v>0.035729166666666666</v>
      </c>
      <c r="N159" s="14" t="s">
        <v>37</v>
      </c>
      <c r="O159" s="14">
        <v>72</v>
      </c>
      <c r="AH159" s="14">
        <v>2</v>
      </c>
      <c r="AI159" s="14">
        <v>101</v>
      </c>
      <c r="AJ159" s="72">
        <v>0.015625</v>
      </c>
      <c r="AL159" s="14">
        <v>103</v>
      </c>
      <c r="AM159" s="72">
        <v>0.016342592592592593</v>
      </c>
      <c r="AN159" s="72">
        <f t="shared" si="10"/>
        <v>0.0007175925925925926</v>
      </c>
      <c r="AO159" s="72">
        <f t="shared" si="11"/>
        <v>0.019386574074074073</v>
      </c>
      <c r="AP159" s="14">
        <v>26</v>
      </c>
    </row>
    <row r="160" spans="1:43" ht="15">
      <c r="A160">
        <v>141</v>
      </c>
      <c r="B160">
        <v>2044509</v>
      </c>
      <c r="C160" s="14" t="s">
        <v>308</v>
      </c>
      <c r="D160" s="21">
        <v>69</v>
      </c>
      <c r="E160" s="22" t="s">
        <v>54</v>
      </c>
      <c r="F160" s="22" t="s">
        <v>40</v>
      </c>
      <c r="G160" s="22"/>
      <c r="H160" s="22"/>
      <c r="I160" s="22" t="s">
        <v>308</v>
      </c>
      <c r="J160" s="23">
        <v>0.5007523148148149</v>
      </c>
      <c r="K160" s="23">
        <v>0.5509722222222222</v>
      </c>
      <c r="L160" s="22"/>
      <c r="M160" s="23">
        <v>0.050219907407407414</v>
      </c>
      <c r="N160" s="22" t="s">
        <v>37</v>
      </c>
      <c r="O160" s="22">
        <v>69</v>
      </c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>
        <v>2</v>
      </c>
      <c r="AI160" s="22">
        <v>101</v>
      </c>
      <c r="AJ160" s="23">
        <v>0.02648148148148148</v>
      </c>
      <c r="AK160" s="22"/>
      <c r="AL160" s="22">
        <v>103</v>
      </c>
      <c r="AM160" s="23">
        <v>0.027291666666666662</v>
      </c>
      <c r="AN160" s="23">
        <f>AM160-AJ160</f>
        <v>0.0008101851851851812</v>
      </c>
      <c r="AO160" s="23">
        <f>M160-AM160</f>
        <v>0.022928240740740752</v>
      </c>
      <c r="AP160" s="25">
        <v>25</v>
      </c>
      <c r="AQ160" s="75">
        <v>51</v>
      </c>
    </row>
    <row r="161" spans="1:42" ht="15">
      <c r="A161">
        <v>116</v>
      </c>
      <c r="B161">
        <v>2044431</v>
      </c>
      <c r="C161" s="68" t="s">
        <v>36</v>
      </c>
      <c r="D161" s="71">
        <v>80</v>
      </c>
      <c r="E161" s="14" t="s">
        <v>184</v>
      </c>
      <c r="F161" s="14" t="s">
        <v>40</v>
      </c>
      <c r="I161" s="14" t="s">
        <v>36</v>
      </c>
      <c r="J161" s="72">
        <v>0.5041666666666667</v>
      </c>
      <c r="K161" s="72">
        <v>0.5403240740740741</v>
      </c>
      <c r="M161" s="73">
        <v>0.03615740740740741</v>
      </c>
      <c r="N161" s="14" t="s">
        <v>37</v>
      </c>
      <c r="O161" s="14">
        <v>80</v>
      </c>
      <c r="AH161" s="14">
        <v>2</v>
      </c>
      <c r="AI161" s="14">
        <v>101</v>
      </c>
      <c r="AJ161" s="72">
        <v>0.016122685185185184</v>
      </c>
      <c r="AL161" s="14">
        <v>103</v>
      </c>
      <c r="AM161" s="72">
        <v>0.016909722222222225</v>
      </c>
      <c r="AN161" s="72">
        <f t="shared" si="10"/>
        <v>0.000787037037037041</v>
      </c>
      <c r="AO161" s="72">
        <f t="shared" si="11"/>
        <v>0.019247685185185184</v>
      </c>
      <c r="AP161" s="14">
        <v>30</v>
      </c>
    </row>
    <row r="162" spans="1:43" ht="15">
      <c r="A162">
        <v>56</v>
      </c>
      <c r="B162">
        <v>2044486</v>
      </c>
      <c r="C162" s="14" t="s">
        <v>308</v>
      </c>
      <c r="D162" s="21">
        <v>81</v>
      </c>
      <c r="E162" s="22" t="s">
        <v>184</v>
      </c>
      <c r="F162" s="22" t="s">
        <v>40</v>
      </c>
      <c r="G162" s="22"/>
      <c r="H162" s="22"/>
      <c r="I162" s="22" t="s">
        <v>308</v>
      </c>
      <c r="J162" s="23">
        <v>0.5007523148148149</v>
      </c>
      <c r="K162" s="23">
        <v>0.5527546296296296</v>
      </c>
      <c r="L162" s="22"/>
      <c r="M162" s="23">
        <v>0.052002314814814814</v>
      </c>
      <c r="N162" s="22" t="s">
        <v>37</v>
      </c>
      <c r="O162" s="22">
        <v>81</v>
      </c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>
        <v>2</v>
      </c>
      <c r="AI162" s="22">
        <v>101</v>
      </c>
      <c r="AJ162" s="23">
        <v>0.027280092592592592</v>
      </c>
      <c r="AK162" s="22"/>
      <c r="AL162" s="22">
        <v>103</v>
      </c>
      <c r="AM162" s="23">
        <v>0.028182870370370372</v>
      </c>
      <c r="AN162" s="23">
        <f>AM162-AJ162</f>
        <v>0.0009027777777777801</v>
      </c>
      <c r="AO162" s="23">
        <f>M162-AM162</f>
        <v>0.02381944444444444</v>
      </c>
      <c r="AP162" s="25">
        <v>30</v>
      </c>
      <c r="AQ162" s="75">
        <v>60</v>
      </c>
    </row>
    <row r="163" spans="1:42" ht="15">
      <c r="A163">
        <v>160</v>
      </c>
      <c r="B163">
        <v>2044532</v>
      </c>
      <c r="C163" s="68" t="s">
        <v>36</v>
      </c>
      <c r="D163" s="71">
        <v>81</v>
      </c>
      <c r="E163" s="14" t="s">
        <v>185</v>
      </c>
      <c r="F163" s="14" t="s">
        <v>40</v>
      </c>
      <c r="I163" s="14" t="s">
        <v>36</v>
      </c>
      <c r="J163" s="72">
        <v>0.5041666666666667</v>
      </c>
      <c r="K163" s="72">
        <v>0.5404166666666667</v>
      </c>
      <c r="M163" s="73">
        <v>0.03625</v>
      </c>
      <c r="N163" s="14" t="s">
        <v>37</v>
      </c>
      <c r="O163" s="14">
        <v>81</v>
      </c>
      <c r="AH163" s="14">
        <v>2</v>
      </c>
      <c r="AI163" s="14">
        <v>101</v>
      </c>
      <c r="AJ163" s="72">
        <v>0.01704861111111111</v>
      </c>
      <c r="AL163" s="14">
        <v>103</v>
      </c>
      <c r="AM163" s="72">
        <v>0.018194444444444444</v>
      </c>
      <c r="AN163" s="72">
        <f t="shared" si="10"/>
        <v>0.001145833333333332</v>
      </c>
      <c r="AO163" s="72">
        <f t="shared" si="11"/>
        <v>0.018055555555555554</v>
      </c>
      <c r="AP163" s="14">
        <v>31</v>
      </c>
    </row>
    <row r="164" spans="1:43" ht="15">
      <c r="A164">
        <v>50</v>
      </c>
      <c r="B164">
        <v>2044452</v>
      </c>
      <c r="C164" s="14" t="s">
        <v>308</v>
      </c>
      <c r="D164" s="21">
        <v>83</v>
      </c>
      <c r="E164" s="22" t="s">
        <v>185</v>
      </c>
      <c r="F164" s="22" t="s">
        <v>40</v>
      </c>
      <c r="G164" s="22"/>
      <c r="H164" s="22"/>
      <c r="I164" s="22" t="s">
        <v>308</v>
      </c>
      <c r="J164" s="23">
        <v>0.5007523148148149</v>
      </c>
      <c r="K164" s="23">
        <v>0.5530208333333334</v>
      </c>
      <c r="L164" s="22"/>
      <c r="M164" s="23">
        <v>0.05226851851851852</v>
      </c>
      <c r="N164" s="22" t="s">
        <v>37</v>
      </c>
      <c r="O164" s="22">
        <v>83</v>
      </c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>
        <v>2</v>
      </c>
      <c r="AI164" s="22">
        <v>101</v>
      </c>
      <c r="AJ164" s="23">
        <v>0.02697916666666667</v>
      </c>
      <c r="AK164" s="22"/>
      <c r="AL164" s="22">
        <v>103</v>
      </c>
      <c r="AM164" s="23">
        <v>0.027939814814814817</v>
      </c>
      <c r="AN164" s="23">
        <f>AM164-AJ164</f>
        <v>0.000960648148148148</v>
      </c>
      <c r="AO164" s="23">
        <f>M164-AM164</f>
        <v>0.024328703703703703</v>
      </c>
      <c r="AP164" s="25">
        <v>31</v>
      </c>
      <c r="AQ164" s="75">
        <v>62</v>
      </c>
    </row>
    <row r="165" spans="1:42" ht="15">
      <c r="A165">
        <v>150</v>
      </c>
      <c r="B165">
        <v>2044522</v>
      </c>
      <c r="C165" s="68" t="s">
        <v>36</v>
      </c>
      <c r="D165" s="71">
        <v>85</v>
      </c>
      <c r="E165" s="14" t="s">
        <v>190</v>
      </c>
      <c r="F165" s="14" t="s">
        <v>40</v>
      </c>
      <c r="I165" s="14" t="s">
        <v>36</v>
      </c>
      <c r="J165" s="72">
        <v>0.5041666666666667</v>
      </c>
      <c r="K165" s="72">
        <v>0.5408796296296297</v>
      </c>
      <c r="M165" s="73">
        <v>0.03671296296296296</v>
      </c>
      <c r="N165" s="14" t="s">
        <v>37</v>
      </c>
      <c r="O165" s="14">
        <v>85</v>
      </c>
      <c r="AH165" s="14">
        <v>2</v>
      </c>
      <c r="AI165" s="14">
        <v>101</v>
      </c>
      <c r="AJ165" s="72">
        <v>0.015520833333333333</v>
      </c>
      <c r="AL165" s="14">
        <v>103</v>
      </c>
      <c r="AM165" s="72">
        <v>0.016909722222222225</v>
      </c>
      <c r="AN165" s="72">
        <f t="shared" si="10"/>
        <v>0.0013888888888888926</v>
      </c>
      <c r="AO165" s="72">
        <f t="shared" si="11"/>
        <v>0.019803240740740736</v>
      </c>
      <c r="AP165" s="14">
        <v>32</v>
      </c>
    </row>
    <row r="166" spans="1:43" ht="15">
      <c r="A166">
        <v>159</v>
      </c>
      <c r="B166">
        <v>2044547</v>
      </c>
      <c r="C166" s="14" t="s">
        <v>308</v>
      </c>
      <c r="D166" s="21">
        <v>72</v>
      </c>
      <c r="E166" s="22" t="s">
        <v>190</v>
      </c>
      <c r="F166" s="22" t="s">
        <v>40</v>
      </c>
      <c r="G166" s="22"/>
      <c r="H166" s="22"/>
      <c r="I166" s="22" t="s">
        <v>308</v>
      </c>
      <c r="J166" s="23">
        <v>0.5007523148148149</v>
      </c>
      <c r="K166" s="23">
        <v>0.5512615740740741</v>
      </c>
      <c r="L166" s="22"/>
      <c r="M166" s="23">
        <v>0.050509259259259254</v>
      </c>
      <c r="N166" s="22" t="s">
        <v>37</v>
      </c>
      <c r="O166" s="22">
        <v>72</v>
      </c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>
        <v>2</v>
      </c>
      <c r="AI166" s="22">
        <v>101</v>
      </c>
      <c r="AJ166" s="23">
        <v>0.026828703703703702</v>
      </c>
      <c r="AK166" s="22"/>
      <c r="AL166" s="22">
        <v>103</v>
      </c>
      <c r="AM166" s="23">
        <v>0.02803240740740741</v>
      </c>
      <c r="AN166" s="23">
        <f>AM166-AJ166</f>
        <v>0.0012037037037037068</v>
      </c>
      <c r="AO166" s="23">
        <f>M166-AM166</f>
        <v>0.022476851851851845</v>
      </c>
      <c r="AP166" s="25">
        <v>26</v>
      </c>
      <c r="AQ166" s="75">
        <v>58</v>
      </c>
    </row>
    <row r="167" spans="1:42" ht="15">
      <c r="A167">
        <v>6</v>
      </c>
      <c r="B167">
        <v>2097417</v>
      </c>
      <c r="C167" s="68" t="s">
        <v>36</v>
      </c>
      <c r="D167" s="71">
        <v>92</v>
      </c>
      <c r="E167" s="14" t="s">
        <v>198</v>
      </c>
      <c r="F167" s="14" t="s">
        <v>40</v>
      </c>
      <c r="G167" s="14" t="s">
        <v>161</v>
      </c>
      <c r="I167" s="14" t="s">
        <v>36</v>
      </c>
      <c r="J167" s="72">
        <v>0.5041666666666667</v>
      </c>
      <c r="K167" s="72">
        <v>0.5417013888888889</v>
      </c>
      <c r="L167" s="14" t="s">
        <v>199</v>
      </c>
      <c r="M167" s="73">
        <v>0.03753472222222222</v>
      </c>
      <c r="N167" s="14" t="s">
        <v>37</v>
      </c>
      <c r="O167" s="14">
        <v>92</v>
      </c>
      <c r="AH167" s="14">
        <v>2</v>
      </c>
      <c r="AI167" s="14">
        <v>101</v>
      </c>
      <c r="AJ167" s="72">
        <v>0.01638888888888889</v>
      </c>
      <c r="AL167" s="14">
        <v>103</v>
      </c>
      <c r="AM167" s="72">
        <v>0.017430555555555557</v>
      </c>
      <c r="AN167" s="72">
        <f t="shared" si="10"/>
        <v>0.0010416666666666664</v>
      </c>
      <c r="AO167" s="72">
        <f t="shared" si="11"/>
        <v>0.020104166666666663</v>
      </c>
      <c r="AP167" s="14">
        <v>34</v>
      </c>
    </row>
    <row r="168" spans="1:43" ht="15">
      <c r="A168">
        <v>120</v>
      </c>
      <c r="B168">
        <v>2044503</v>
      </c>
      <c r="C168" s="14" t="s">
        <v>308</v>
      </c>
      <c r="D168" s="21">
        <v>85</v>
      </c>
      <c r="E168" s="22" t="s">
        <v>198</v>
      </c>
      <c r="F168" s="22" t="s">
        <v>40</v>
      </c>
      <c r="G168" s="22" t="s">
        <v>161</v>
      </c>
      <c r="H168" s="22"/>
      <c r="I168" s="22" t="s">
        <v>308</v>
      </c>
      <c r="J168" s="23">
        <v>0.5007523148148149</v>
      </c>
      <c r="K168" s="23">
        <v>0.5532175925925926</v>
      </c>
      <c r="L168" s="22" t="s">
        <v>199</v>
      </c>
      <c r="M168" s="23">
        <v>0.052465277777777784</v>
      </c>
      <c r="N168" s="22" t="s">
        <v>37</v>
      </c>
      <c r="O168" s="22">
        <v>85</v>
      </c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>
        <v>2</v>
      </c>
      <c r="AI168" s="22">
        <v>101</v>
      </c>
      <c r="AJ168" s="23">
        <v>0.02837962962962963</v>
      </c>
      <c r="AK168" s="22"/>
      <c r="AL168" s="22">
        <v>103</v>
      </c>
      <c r="AM168" s="23">
        <v>0.02981481481481481</v>
      </c>
      <c r="AN168" s="23">
        <f>AM168-AJ168</f>
        <v>0.0014351851851851817</v>
      </c>
      <c r="AO168" s="23">
        <f>M168-AM168</f>
        <v>0.022650462962962973</v>
      </c>
      <c r="AP168" s="25">
        <v>32</v>
      </c>
      <c r="AQ168" s="75">
        <v>66</v>
      </c>
    </row>
    <row r="169" spans="1:42" ht="15">
      <c r="A169">
        <v>215</v>
      </c>
      <c r="B169">
        <v>2066796</v>
      </c>
      <c r="C169" s="68" t="s">
        <v>36</v>
      </c>
      <c r="D169" s="71">
        <v>94</v>
      </c>
      <c r="E169" s="14" t="s">
        <v>202</v>
      </c>
      <c r="F169" s="14" t="s">
        <v>40</v>
      </c>
      <c r="I169" s="14" t="s">
        <v>36</v>
      </c>
      <c r="J169" s="72">
        <v>0.5041666666666667</v>
      </c>
      <c r="K169" s="72">
        <v>0.5420138888888889</v>
      </c>
      <c r="M169" s="73">
        <v>0.03784722222222222</v>
      </c>
      <c r="N169" s="14" t="s">
        <v>37</v>
      </c>
      <c r="O169" s="14">
        <v>94</v>
      </c>
      <c r="AH169" s="14">
        <v>2</v>
      </c>
      <c r="AI169" s="14">
        <v>101</v>
      </c>
      <c r="AJ169" s="72">
        <v>0.01539351851851852</v>
      </c>
      <c r="AL169" s="14">
        <v>103</v>
      </c>
      <c r="AM169" s="72">
        <v>0.016145833333333335</v>
      </c>
      <c r="AN169" s="72">
        <f t="shared" si="10"/>
        <v>0.000752314814814815</v>
      </c>
      <c r="AO169" s="72">
        <f t="shared" si="11"/>
        <v>0.021701388888888885</v>
      </c>
      <c r="AP169" s="14">
        <v>36</v>
      </c>
    </row>
    <row r="170" spans="1:43" ht="15">
      <c r="A170">
        <v>230</v>
      </c>
      <c r="B170">
        <v>2066745</v>
      </c>
      <c r="C170" s="14" t="s">
        <v>308</v>
      </c>
      <c r="D170" s="21">
        <v>115</v>
      </c>
      <c r="E170" s="22" t="s">
        <v>202</v>
      </c>
      <c r="F170" s="22" t="s">
        <v>40</v>
      </c>
      <c r="G170" s="22"/>
      <c r="H170" s="22"/>
      <c r="I170" s="22" t="s">
        <v>308</v>
      </c>
      <c r="J170" s="23">
        <v>0.5007523148148149</v>
      </c>
      <c r="K170" s="23">
        <v>0.5576157407407407</v>
      </c>
      <c r="L170" s="22"/>
      <c r="M170" s="23">
        <v>0.05686342592592592</v>
      </c>
      <c r="N170" s="22" t="s">
        <v>37</v>
      </c>
      <c r="O170" s="22">
        <v>115</v>
      </c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>
        <v>2</v>
      </c>
      <c r="AI170" s="22">
        <v>101</v>
      </c>
      <c r="AJ170" s="23">
        <v>0.032372685185185185</v>
      </c>
      <c r="AK170" s="22"/>
      <c r="AL170" s="22">
        <v>103</v>
      </c>
      <c r="AM170" s="23">
        <v>0.03391203703703704</v>
      </c>
      <c r="AN170" s="23">
        <f>AM170-AJ170</f>
        <v>0.0015393518518518542</v>
      </c>
      <c r="AO170" s="23">
        <f>M170-AM170</f>
        <v>0.022951388888888882</v>
      </c>
      <c r="AP170" s="25">
        <v>35</v>
      </c>
      <c r="AQ170" s="75">
        <v>71</v>
      </c>
    </row>
    <row r="171" spans="1:42" ht="15">
      <c r="A171">
        <v>221</v>
      </c>
      <c r="B171">
        <v>2066743</v>
      </c>
      <c r="C171" s="68" t="s">
        <v>36</v>
      </c>
      <c r="D171" s="71">
        <v>106</v>
      </c>
      <c r="E171" s="14" t="s">
        <v>218</v>
      </c>
      <c r="F171" s="14" t="s">
        <v>40</v>
      </c>
      <c r="G171" s="14" t="s">
        <v>219</v>
      </c>
      <c r="I171" s="14" t="s">
        <v>36</v>
      </c>
      <c r="J171" s="72">
        <v>0.5041666666666667</v>
      </c>
      <c r="K171" s="72">
        <v>0.5440625</v>
      </c>
      <c r="M171" s="73">
        <v>0.03989583333333333</v>
      </c>
      <c r="N171" s="14" t="s">
        <v>37</v>
      </c>
      <c r="O171" s="14">
        <v>106</v>
      </c>
      <c r="AH171" s="14">
        <v>2</v>
      </c>
      <c r="AI171" s="14">
        <v>101</v>
      </c>
      <c r="AJ171" s="72">
        <v>0.019085648148148147</v>
      </c>
      <c r="AL171" s="14">
        <v>103</v>
      </c>
      <c r="AM171" s="72">
        <v>0.020520833333333332</v>
      </c>
      <c r="AN171" s="72">
        <f t="shared" si="10"/>
        <v>0.0014351851851851852</v>
      </c>
      <c r="AO171" s="72">
        <f t="shared" si="11"/>
        <v>0.019375</v>
      </c>
      <c r="AP171" s="14">
        <v>38</v>
      </c>
    </row>
    <row r="172" spans="1:43" ht="15">
      <c r="A172">
        <v>227</v>
      </c>
      <c r="B172">
        <v>2066706</v>
      </c>
      <c r="C172" s="14" t="s">
        <v>308</v>
      </c>
      <c r="D172" s="21">
        <v>119</v>
      </c>
      <c r="E172" s="22" t="s">
        <v>377</v>
      </c>
      <c r="F172" s="22" t="s">
        <v>40</v>
      </c>
      <c r="G172" s="22"/>
      <c r="H172" s="22"/>
      <c r="I172" s="22" t="s">
        <v>308</v>
      </c>
      <c r="J172" s="23">
        <v>0.5007523148148149</v>
      </c>
      <c r="K172" s="23">
        <v>0.5584143518518518</v>
      </c>
      <c r="L172" s="22"/>
      <c r="M172" s="23">
        <v>0.05766203703703704</v>
      </c>
      <c r="N172" s="22" t="s">
        <v>37</v>
      </c>
      <c r="O172" s="22">
        <v>119</v>
      </c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>
        <v>2</v>
      </c>
      <c r="AI172" s="22">
        <v>101</v>
      </c>
      <c r="AJ172" s="23">
        <v>0.02800925925925926</v>
      </c>
      <c r="AK172" s="22"/>
      <c r="AL172" s="22">
        <v>103</v>
      </c>
      <c r="AM172" s="23">
        <v>0.029965277777777775</v>
      </c>
      <c r="AN172" s="23">
        <f>AM172-AJ172</f>
        <v>0.001956018518518513</v>
      </c>
      <c r="AO172" s="23">
        <f>M172-AM172</f>
        <v>0.027696759259259265</v>
      </c>
      <c r="AP172" s="25">
        <v>38</v>
      </c>
      <c r="AQ172" s="75">
        <v>76</v>
      </c>
    </row>
    <row r="173" spans="1:42" ht="15">
      <c r="A173">
        <v>222</v>
      </c>
      <c r="B173">
        <v>2066731</v>
      </c>
      <c r="C173" s="68" t="s">
        <v>36</v>
      </c>
      <c r="D173" s="71">
        <v>111</v>
      </c>
      <c r="E173" s="14" t="s">
        <v>68</v>
      </c>
      <c r="F173" s="14" t="s">
        <v>40</v>
      </c>
      <c r="I173" s="14" t="s">
        <v>36</v>
      </c>
      <c r="J173" s="72">
        <v>0.5041666666666667</v>
      </c>
      <c r="K173" s="72">
        <v>0.5446180555555555</v>
      </c>
      <c r="M173" s="73">
        <v>0.04045138888888889</v>
      </c>
      <c r="N173" s="14" t="s">
        <v>37</v>
      </c>
      <c r="O173" s="14">
        <v>111</v>
      </c>
      <c r="AH173" s="14">
        <v>2</v>
      </c>
      <c r="AI173" s="14">
        <v>101</v>
      </c>
      <c r="AJ173" s="72">
        <v>0.016400462962962964</v>
      </c>
      <c r="AL173" s="14">
        <v>103</v>
      </c>
      <c r="AM173" s="72">
        <v>0.01778935185185185</v>
      </c>
      <c r="AN173" s="72">
        <f t="shared" si="10"/>
        <v>0.0013888888888888874</v>
      </c>
      <c r="AO173" s="72">
        <f t="shared" si="11"/>
        <v>0.02266203703703704</v>
      </c>
      <c r="AP173" s="14">
        <v>39</v>
      </c>
    </row>
    <row r="174" spans="1:43" ht="15">
      <c r="A174">
        <v>226</v>
      </c>
      <c r="B174">
        <v>2066720</v>
      </c>
      <c r="C174" s="14" t="s">
        <v>308</v>
      </c>
      <c r="D174" s="21">
        <v>80</v>
      </c>
      <c r="E174" s="22" t="s">
        <v>68</v>
      </c>
      <c r="F174" s="22" t="s">
        <v>40</v>
      </c>
      <c r="G174" s="22"/>
      <c r="H174" s="22"/>
      <c r="I174" s="22" t="s">
        <v>308</v>
      </c>
      <c r="J174" s="23">
        <v>0.5007523148148149</v>
      </c>
      <c r="K174" s="23">
        <v>0.5526041666666667</v>
      </c>
      <c r="L174" s="22"/>
      <c r="M174" s="23">
        <v>0.05185185185185185</v>
      </c>
      <c r="N174" s="22" t="s">
        <v>37</v>
      </c>
      <c r="O174" s="22">
        <v>80</v>
      </c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>
        <v>2</v>
      </c>
      <c r="AI174" s="22">
        <v>101</v>
      </c>
      <c r="AJ174" s="23">
        <v>0.028946759259259255</v>
      </c>
      <c r="AK174" s="22"/>
      <c r="AL174" s="22">
        <v>103</v>
      </c>
      <c r="AM174" s="23">
        <v>0.030555555555555555</v>
      </c>
      <c r="AN174" s="23">
        <f>AM174-AJ174</f>
        <v>0.0016087962962962991</v>
      </c>
      <c r="AO174" s="23">
        <f>M174-AM174</f>
        <v>0.021296296296296296</v>
      </c>
      <c r="AP174" s="25">
        <v>29</v>
      </c>
      <c r="AQ174" s="75">
        <v>68</v>
      </c>
    </row>
    <row r="175" spans="1:42" ht="15">
      <c r="A175">
        <v>223</v>
      </c>
      <c r="B175">
        <v>2066732</v>
      </c>
      <c r="C175" s="68" t="s">
        <v>36</v>
      </c>
      <c r="D175" s="71">
        <v>112</v>
      </c>
      <c r="E175" s="14" t="s">
        <v>225</v>
      </c>
      <c r="F175" s="14" t="s">
        <v>40</v>
      </c>
      <c r="I175" s="14" t="s">
        <v>36</v>
      </c>
      <c r="J175" s="72">
        <v>0.5041666666666667</v>
      </c>
      <c r="K175" s="72">
        <v>0.5446527777777778</v>
      </c>
      <c r="M175" s="73">
        <v>0.040486111111111105</v>
      </c>
      <c r="N175" s="14" t="s">
        <v>37</v>
      </c>
      <c r="O175" s="14">
        <v>112</v>
      </c>
      <c r="AH175" s="14">
        <v>2</v>
      </c>
      <c r="AI175" s="14">
        <v>101</v>
      </c>
      <c r="AJ175" s="72">
        <v>0.016840277777777777</v>
      </c>
      <c r="AL175" s="14">
        <v>103</v>
      </c>
      <c r="AM175" s="72">
        <v>0.01815972222222222</v>
      </c>
      <c r="AN175" s="72">
        <f t="shared" si="10"/>
        <v>0.0013194444444444425</v>
      </c>
      <c r="AO175" s="72">
        <f t="shared" si="11"/>
        <v>0.022326388888888885</v>
      </c>
      <c r="AP175" s="14">
        <v>40</v>
      </c>
    </row>
    <row r="176" spans="1:43" ht="15">
      <c r="A176">
        <v>225</v>
      </c>
      <c r="B176">
        <v>2066716</v>
      </c>
      <c r="C176" s="14" t="s">
        <v>308</v>
      </c>
      <c r="D176" s="21">
        <v>125</v>
      </c>
      <c r="E176" s="22" t="s">
        <v>225</v>
      </c>
      <c r="F176" s="22" t="s">
        <v>40</v>
      </c>
      <c r="G176" s="22"/>
      <c r="H176" s="22"/>
      <c r="I176" s="22" t="s">
        <v>308</v>
      </c>
      <c r="J176" s="23">
        <v>0.5007523148148149</v>
      </c>
      <c r="K176" s="23">
        <v>0.5601967592592593</v>
      </c>
      <c r="L176" s="22"/>
      <c r="M176" s="23">
        <v>0.059444444444444446</v>
      </c>
      <c r="N176" s="22" t="s">
        <v>37</v>
      </c>
      <c r="O176" s="22">
        <v>125</v>
      </c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>
        <v>2</v>
      </c>
      <c r="AI176" s="22">
        <v>101</v>
      </c>
      <c r="AJ176" s="23">
        <v>0.03108796296296296</v>
      </c>
      <c r="AK176" s="22"/>
      <c r="AL176" s="22">
        <v>103</v>
      </c>
      <c r="AM176" s="23">
        <v>0.03311342592592593</v>
      </c>
      <c r="AN176" s="23">
        <f>AM176-AJ176</f>
        <v>0.0020254629629629685</v>
      </c>
      <c r="AO176" s="23">
        <f>M176-AM176</f>
        <v>0.026331018518518517</v>
      </c>
      <c r="AP176" s="25">
        <v>40</v>
      </c>
      <c r="AQ176" s="75">
        <v>80</v>
      </c>
    </row>
    <row r="177" spans="1:42" ht="15">
      <c r="A177">
        <v>229</v>
      </c>
      <c r="B177">
        <v>2066769</v>
      </c>
      <c r="C177" s="68" t="s">
        <v>36</v>
      </c>
      <c r="D177" s="71">
        <v>124</v>
      </c>
      <c r="E177" s="14" t="s">
        <v>242</v>
      </c>
      <c r="F177" s="14" t="s">
        <v>40</v>
      </c>
      <c r="I177" s="14" t="s">
        <v>36</v>
      </c>
      <c r="J177" s="72">
        <v>0.5041666666666667</v>
      </c>
      <c r="K177" s="72">
        <v>0.5455787037037038</v>
      </c>
      <c r="M177" s="73">
        <v>0.04141203703703704</v>
      </c>
      <c r="N177" s="14" t="s">
        <v>37</v>
      </c>
      <c r="O177" s="14">
        <v>124</v>
      </c>
      <c r="AH177" s="14">
        <v>2</v>
      </c>
      <c r="AI177" s="14">
        <v>101</v>
      </c>
      <c r="AJ177" s="72">
        <v>0.016574074074074074</v>
      </c>
      <c r="AL177" s="14">
        <v>103</v>
      </c>
      <c r="AM177" s="72">
        <v>0.01733796296296296</v>
      </c>
      <c r="AN177" s="72">
        <f t="shared" si="10"/>
        <v>0.0007638888888888869</v>
      </c>
      <c r="AO177" s="72">
        <f t="shared" si="11"/>
        <v>0.024074074074074078</v>
      </c>
      <c r="AP177" s="14">
        <v>42</v>
      </c>
    </row>
    <row r="178" spans="1:43" ht="15">
      <c r="A178">
        <v>228</v>
      </c>
      <c r="B178">
        <v>2066771</v>
      </c>
      <c r="C178" s="14" t="s">
        <v>308</v>
      </c>
      <c r="D178" s="21">
        <v>113</v>
      </c>
      <c r="E178" s="22" t="s">
        <v>242</v>
      </c>
      <c r="F178" s="22" t="s">
        <v>40</v>
      </c>
      <c r="G178" s="22"/>
      <c r="H178" s="22"/>
      <c r="I178" s="22" t="s">
        <v>308</v>
      </c>
      <c r="J178" s="23">
        <v>0.5007523148148149</v>
      </c>
      <c r="K178" s="23">
        <v>0.5572916666666666</v>
      </c>
      <c r="L178" s="22"/>
      <c r="M178" s="23">
        <v>0.056539351851851855</v>
      </c>
      <c r="N178" s="22" t="s">
        <v>37</v>
      </c>
      <c r="O178" s="22">
        <v>113</v>
      </c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>
        <v>2</v>
      </c>
      <c r="AI178" s="22">
        <v>101</v>
      </c>
      <c r="AJ178" s="23">
        <v>0.028958333333333336</v>
      </c>
      <c r="AK178" s="22"/>
      <c r="AL178" s="22">
        <v>103</v>
      </c>
      <c r="AM178" s="23">
        <v>0.03091435185185185</v>
      </c>
      <c r="AN178" s="23">
        <f>AM178-AJ178</f>
        <v>0.001956018518518513</v>
      </c>
      <c r="AO178" s="23">
        <f>M178-AM178</f>
        <v>0.025625000000000005</v>
      </c>
      <c r="AP178" s="25">
        <v>34</v>
      </c>
      <c r="AQ178" s="75">
        <v>76</v>
      </c>
    </row>
    <row r="179" spans="1:42" ht="15">
      <c r="A179">
        <v>224</v>
      </c>
      <c r="B179">
        <v>2066792</v>
      </c>
      <c r="C179" s="68" t="s">
        <v>36</v>
      </c>
      <c r="D179" s="71">
        <v>125</v>
      </c>
      <c r="E179" s="14" t="s">
        <v>243</v>
      </c>
      <c r="F179" s="14" t="s">
        <v>40</v>
      </c>
      <c r="I179" s="14" t="s">
        <v>36</v>
      </c>
      <c r="J179" s="72">
        <v>0.5041666666666667</v>
      </c>
      <c r="K179" s="72">
        <v>0.5459027777777777</v>
      </c>
      <c r="M179" s="73">
        <v>0.04173611111111111</v>
      </c>
      <c r="N179" s="14" t="s">
        <v>37</v>
      </c>
      <c r="O179" s="14">
        <v>125</v>
      </c>
      <c r="AH179" s="14">
        <v>2</v>
      </c>
      <c r="AI179" s="14">
        <v>101</v>
      </c>
      <c r="AJ179" s="72">
        <v>0.01726851851851852</v>
      </c>
      <c r="AL179" s="14">
        <v>103</v>
      </c>
      <c r="AM179" s="72">
        <v>0.018449074074074073</v>
      </c>
      <c r="AN179" s="72">
        <f t="shared" si="10"/>
        <v>0.0011805555555555527</v>
      </c>
      <c r="AO179" s="72">
        <f t="shared" si="11"/>
        <v>0.02328703703703704</v>
      </c>
      <c r="AP179" s="14">
        <v>43</v>
      </c>
    </row>
    <row r="180" spans="3:43" ht="15">
      <c r="C180" s="14" t="s">
        <v>308</v>
      </c>
      <c r="D180" s="21">
        <v>135</v>
      </c>
      <c r="E180" s="22" t="s">
        <v>243</v>
      </c>
      <c r="F180" s="22" t="s">
        <v>40</v>
      </c>
      <c r="G180" s="22"/>
      <c r="H180" s="22"/>
      <c r="I180" s="22" t="s">
        <v>308</v>
      </c>
      <c r="J180" s="23">
        <v>0.5007523148148149</v>
      </c>
      <c r="K180" s="23">
        <v>0.5621296296296296</v>
      </c>
      <c r="L180" s="22"/>
      <c r="M180" s="23">
        <v>0.061377314814814815</v>
      </c>
      <c r="N180" s="22" t="s">
        <v>37</v>
      </c>
      <c r="O180" s="22">
        <v>135</v>
      </c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>
        <v>2</v>
      </c>
      <c r="AI180" s="22">
        <v>101</v>
      </c>
      <c r="AJ180" s="23">
        <v>0.03517361111111111</v>
      </c>
      <c r="AK180" s="22"/>
      <c r="AL180" s="22">
        <v>103</v>
      </c>
      <c r="AM180" s="23">
        <v>0.03688657407407408</v>
      </c>
      <c r="AN180" s="23">
        <f>AM180-AJ180</f>
        <v>0.0017129629629629717</v>
      </c>
      <c r="AO180" s="23">
        <f>M180-AM180</f>
        <v>0.024490740740740737</v>
      </c>
      <c r="AP180" s="25">
        <v>41</v>
      </c>
      <c r="AQ180" s="75">
        <v>84</v>
      </c>
    </row>
    <row r="181" spans="3:42" ht="15">
      <c r="C181" s="68" t="s">
        <v>36</v>
      </c>
      <c r="D181" s="71">
        <v>129</v>
      </c>
      <c r="E181" s="14" t="s">
        <v>247</v>
      </c>
      <c r="F181" s="14" t="s">
        <v>40</v>
      </c>
      <c r="G181" s="14" t="s">
        <v>248</v>
      </c>
      <c r="I181" s="14" t="s">
        <v>36</v>
      </c>
      <c r="J181" s="72">
        <v>0.5041666666666667</v>
      </c>
      <c r="K181" s="72">
        <v>0.5463888888888889</v>
      </c>
      <c r="M181" s="73">
        <v>0.042222222222222223</v>
      </c>
      <c r="N181" s="14" t="s">
        <v>37</v>
      </c>
      <c r="O181" s="14">
        <v>129</v>
      </c>
      <c r="AH181" s="14">
        <v>2</v>
      </c>
      <c r="AI181" s="14">
        <v>101</v>
      </c>
      <c r="AJ181" s="72">
        <v>0.018541666666666668</v>
      </c>
      <c r="AL181" s="14">
        <v>103</v>
      </c>
      <c r="AM181" s="72">
        <v>0.01958333333333333</v>
      </c>
      <c r="AN181" s="72">
        <f t="shared" si="10"/>
        <v>0.001041666666666663</v>
      </c>
      <c r="AO181" s="72">
        <f t="shared" si="11"/>
        <v>0.022638888888888892</v>
      </c>
      <c r="AP181" s="14">
        <v>44</v>
      </c>
    </row>
    <row r="182" spans="3:43" ht="15">
      <c r="C182" s="14" t="s">
        <v>308</v>
      </c>
      <c r="D182" s="21">
        <v>141</v>
      </c>
      <c r="E182" s="22" t="s">
        <v>247</v>
      </c>
      <c r="F182" s="22" t="s">
        <v>40</v>
      </c>
      <c r="G182" s="22" t="s">
        <v>248</v>
      </c>
      <c r="H182" s="22"/>
      <c r="I182" s="22" t="s">
        <v>308</v>
      </c>
      <c r="J182" s="23">
        <v>0.5007523148148149</v>
      </c>
      <c r="K182" s="23">
        <v>0.5630324074074075</v>
      </c>
      <c r="L182" s="22"/>
      <c r="M182" s="23">
        <v>0.062280092592592595</v>
      </c>
      <c r="N182" s="22" t="s">
        <v>37</v>
      </c>
      <c r="O182" s="22">
        <v>141</v>
      </c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>
        <v>2</v>
      </c>
      <c r="AI182" s="22">
        <v>101</v>
      </c>
      <c r="AJ182" s="23">
        <v>0.032337962962962964</v>
      </c>
      <c r="AK182" s="22"/>
      <c r="AL182" s="22">
        <v>103</v>
      </c>
      <c r="AM182" s="23">
        <v>0.03454861111111111</v>
      </c>
      <c r="AN182" s="23">
        <f>AM182-AJ182</f>
        <v>0.002210648148148149</v>
      </c>
      <c r="AO182" s="23">
        <f>M182-AM182</f>
        <v>0.027731481481481482</v>
      </c>
      <c r="AP182" s="25">
        <v>42</v>
      </c>
      <c r="AQ182" s="75">
        <v>86</v>
      </c>
    </row>
    <row r="183" spans="3:42" ht="15">
      <c r="C183" s="67" t="s">
        <v>209</v>
      </c>
      <c r="D183" s="15" t="s">
        <v>10</v>
      </c>
      <c r="E183" s="15" t="s">
        <v>2</v>
      </c>
      <c r="F183" s="15" t="s">
        <v>3</v>
      </c>
      <c r="G183" s="15" t="s">
        <v>4</v>
      </c>
      <c r="H183" s="15" t="s">
        <v>5</v>
      </c>
      <c r="I183" s="15" t="s">
        <v>6</v>
      </c>
      <c r="J183" s="15" t="s">
        <v>7</v>
      </c>
      <c r="K183" s="15" t="s">
        <v>8</v>
      </c>
      <c r="L183" s="15" t="s">
        <v>77</v>
      </c>
      <c r="M183" s="15" t="s">
        <v>72</v>
      </c>
      <c r="N183" s="15" t="s">
        <v>9</v>
      </c>
      <c r="O183" s="15" t="s">
        <v>10</v>
      </c>
      <c r="P183" s="15" t="s">
        <v>11</v>
      </c>
      <c r="Q183" s="15" t="s">
        <v>12</v>
      </c>
      <c r="R183" s="15" t="s">
        <v>13</v>
      </c>
      <c r="S183" s="15" t="s">
        <v>14</v>
      </c>
      <c r="T183" s="15" t="s">
        <v>15</v>
      </c>
      <c r="U183" s="15" t="s">
        <v>16</v>
      </c>
      <c r="V183" s="15" t="s">
        <v>17</v>
      </c>
      <c r="W183" s="15" t="s">
        <v>18</v>
      </c>
      <c r="X183" s="15" t="s">
        <v>19</v>
      </c>
      <c r="Y183" s="15" t="s">
        <v>20</v>
      </c>
      <c r="Z183" s="15" t="s">
        <v>21</v>
      </c>
      <c r="AA183" s="15" t="s">
        <v>22</v>
      </c>
      <c r="AB183" s="15" t="s">
        <v>23</v>
      </c>
      <c r="AC183" s="15" t="s">
        <v>24</v>
      </c>
      <c r="AD183" s="15" t="s">
        <v>25</v>
      </c>
      <c r="AE183" s="15" t="s">
        <v>26</v>
      </c>
      <c r="AF183" s="15" t="s">
        <v>27</v>
      </c>
      <c r="AG183" s="15" t="s">
        <v>28</v>
      </c>
      <c r="AH183" s="15" t="s">
        <v>29</v>
      </c>
      <c r="AI183" s="15" t="s">
        <v>30</v>
      </c>
      <c r="AJ183" s="15" t="s">
        <v>69</v>
      </c>
      <c r="AK183" s="15" t="s">
        <v>31</v>
      </c>
      <c r="AL183" s="15" t="s">
        <v>32</v>
      </c>
      <c r="AM183" s="15" t="s">
        <v>33</v>
      </c>
      <c r="AN183" s="15" t="s">
        <v>70</v>
      </c>
      <c r="AO183" s="15" t="s">
        <v>71</v>
      </c>
      <c r="AP183" s="15" t="s">
        <v>395</v>
      </c>
    </row>
    <row r="184" spans="3:42" ht="15">
      <c r="C184" s="68" t="s">
        <v>36</v>
      </c>
      <c r="D184" s="16">
        <v>99</v>
      </c>
      <c r="E184" s="17" t="s">
        <v>208</v>
      </c>
      <c r="F184" s="17" t="s">
        <v>209</v>
      </c>
      <c r="G184" s="17" t="s">
        <v>38</v>
      </c>
      <c r="H184" s="17"/>
      <c r="I184" s="17" t="s">
        <v>36</v>
      </c>
      <c r="J184" s="18">
        <v>0.5041666666666667</v>
      </c>
      <c r="K184" s="18">
        <v>0.5428703703703703</v>
      </c>
      <c r="L184" s="17"/>
      <c r="M184" s="19">
        <v>0.038703703703703705</v>
      </c>
      <c r="N184" s="17" t="s">
        <v>37</v>
      </c>
      <c r="O184" s="17">
        <v>99</v>
      </c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>
        <v>2</v>
      </c>
      <c r="AI184" s="17">
        <v>101</v>
      </c>
      <c r="AJ184" s="18">
        <v>0.015717592592592592</v>
      </c>
      <c r="AK184" s="17"/>
      <c r="AL184" s="17">
        <v>103</v>
      </c>
      <c r="AM184" s="18">
        <v>0.016701388888888887</v>
      </c>
      <c r="AN184" s="18">
        <f t="shared" si="10"/>
        <v>0.0009837962962962951</v>
      </c>
      <c r="AO184" s="18">
        <f t="shared" si="11"/>
        <v>0.02200231481481482</v>
      </c>
      <c r="AP184" s="20">
        <v>1</v>
      </c>
    </row>
    <row r="185" spans="3:43" ht="15">
      <c r="C185" s="14" t="s">
        <v>308</v>
      </c>
      <c r="D185" s="21">
        <v>71</v>
      </c>
      <c r="E185" s="22" t="s">
        <v>208</v>
      </c>
      <c r="F185" s="22" t="s">
        <v>209</v>
      </c>
      <c r="G185" s="22" t="s">
        <v>38</v>
      </c>
      <c r="H185" s="22"/>
      <c r="I185" s="22" t="s">
        <v>308</v>
      </c>
      <c r="J185" s="23">
        <v>0.5007523148148149</v>
      </c>
      <c r="K185" s="23">
        <v>0.55125</v>
      </c>
      <c r="L185" s="22"/>
      <c r="M185" s="23">
        <v>0.05049768518518519</v>
      </c>
      <c r="N185" s="22" t="s">
        <v>37</v>
      </c>
      <c r="O185" s="22">
        <v>71</v>
      </c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>
        <v>2</v>
      </c>
      <c r="AI185" s="22">
        <v>101</v>
      </c>
      <c r="AJ185" s="23">
        <v>0.028576388888888887</v>
      </c>
      <c r="AK185" s="22"/>
      <c r="AL185" s="22">
        <v>103</v>
      </c>
      <c r="AM185" s="23">
        <v>0.029317129629629634</v>
      </c>
      <c r="AN185" s="23">
        <f>AM185-AJ185</f>
        <v>0.0007407407407407467</v>
      </c>
      <c r="AO185" s="23">
        <f>M185-AM185</f>
        <v>0.021180555555555553</v>
      </c>
      <c r="AP185" s="25">
        <v>2</v>
      </c>
      <c r="AQ185" s="75">
        <v>3</v>
      </c>
    </row>
    <row r="186" spans="3:42" ht="15">
      <c r="C186" s="68" t="s">
        <v>36</v>
      </c>
      <c r="D186" s="21">
        <v>114</v>
      </c>
      <c r="E186" s="22" t="s">
        <v>227</v>
      </c>
      <c r="F186" s="22" t="s">
        <v>209</v>
      </c>
      <c r="G186" s="22" t="s">
        <v>228</v>
      </c>
      <c r="H186" s="22"/>
      <c r="I186" s="22" t="s">
        <v>36</v>
      </c>
      <c r="J186" s="23">
        <v>0.5041666666666667</v>
      </c>
      <c r="K186" s="23">
        <v>0.5448495370370371</v>
      </c>
      <c r="L186" s="22" t="s">
        <v>229</v>
      </c>
      <c r="M186" s="24">
        <v>0.040682870370370376</v>
      </c>
      <c r="N186" s="22" t="s">
        <v>37</v>
      </c>
      <c r="O186" s="22">
        <v>114</v>
      </c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>
        <v>2</v>
      </c>
      <c r="AI186" s="22">
        <v>101</v>
      </c>
      <c r="AJ186" s="23">
        <v>0.01621527777777778</v>
      </c>
      <c r="AK186" s="22"/>
      <c r="AL186" s="22">
        <v>103</v>
      </c>
      <c r="AM186" s="23">
        <v>0.017002314814814814</v>
      </c>
      <c r="AN186" s="23">
        <f t="shared" si="10"/>
        <v>0.000787037037037034</v>
      </c>
      <c r="AO186" s="23">
        <f t="shared" si="11"/>
        <v>0.023680555555555562</v>
      </c>
      <c r="AP186" s="25">
        <v>2</v>
      </c>
    </row>
    <row r="187" spans="3:43" ht="15">
      <c r="C187" s="14" t="s">
        <v>308</v>
      </c>
      <c r="D187" s="21">
        <v>103</v>
      </c>
      <c r="E187" s="22" t="s">
        <v>227</v>
      </c>
      <c r="F187" s="22" t="s">
        <v>209</v>
      </c>
      <c r="G187" s="22" t="s">
        <v>228</v>
      </c>
      <c r="H187" s="22"/>
      <c r="I187" s="22" t="s">
        <v>308</v>
      </c>
      <c r="J187" s="23">
        <v>0.5007523148148149</v>
      </c>
      <c r="K187" s="23">
        <v>0.555625</v>
      </c>
      <c r="L187" s="22" t="s">
        <v>229</v>
      </c>
      <c r="M187" s="23">
        <v>0.054872685185185184</v>
      </c>
      <c r="N187" s="22" t="s">
        <v>37</v>
      </c>
      <c r="O187" s="22">
        <v>103</v>
      </c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>
        <v>2</v>
      </c>
      <c r="AI187" s="22">
        <v>101</v>
      </c>
      <c r="AJ187" s="23">
        <v>0.03137731481481481</v>
      </c>
      <c r="AK187" s="22"/>
      <c r="AL187" s="22">
        <v>103</v>
      </c>
      <c r="AM187" s="23">
        <v>0.032337962962962964</v>
      </c>
      <c r="AN187" s="23">
        <f>AM187-AJ187</f>
        <v>0.0009606481481481549</v>
      </c>
      <c r="AO187" s="23">
        <f>M187-AM187</f>
        <v>0.02253472222222222</v>
      </c>
      <c r="AP187" s="25">
        <v>3</v>
      </c>
      <c r="AQ187" s="75">
        <v>5</v>
      </c>
    </row>
    <row r="188" spans="3:42" ht="15">
      <c r="C188" s="68" t="s">
        <v>36</v>
      </c>
      <c r="D188" s="21">
        <v>121</v>
      </c>
      <c r="E188" s="22" t="s">
        <v>238</v>
      </c>
      <c r="F188" s="22" t="s">
        <v>209</v>
      </c>
      <c r="G188" s="22" t="s">
        <v>65</v>
      </c>
      <c r="H188" s="22"/>
      <c r="I188" s="22" t="s">
        <v>36</v>
      </c>
      <c r="J188" s="23">
        <v>0.5041666666666667</v>
      </c>
      <c r="K188" s="23">
        <v>0.5454050925925926</v>
      </c>
      <c r="L188" s="22" t="s">
        <v>239</v>
      </c>
      <c r="M188" s="24">
        <v>0.04123842592592592</v>
      </c>
      <c r="N188" s="22" t="s">
        <v>37</v>
      </c>
      <c r="O188" s="22">
        <v>121</v>
      </c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>
        <v>2</v>
      </c>
      <c r="AI188" s="22">
        <v>101</v>
      </c>
      <c r="AJ188" s="23">
        <v>0.016516203703703703</v>
      </c>
      <c r="AK188" s="22"/>
      <c r="AL188" s="22">
        <v>103</v>
      </c>
      <c r="AM188" s="23">
        <v>0.017604166666666667</v>
      </c>
      <c r="AN188" s="23">
        <f t="shared" si="10"/>
        <v>0.0010879629629629642</v>
      </c>
      <c r="AO188" s="23">
        <f t="shared" si="11"/>
        <v>0.023634259259259254</v>
      </c>
      <c r="AP188" s="25">
        <v>3</v>
      </c>
    </row>
    <row r="189" spans="3:43" ht="15">
      <c r="C189" s="14" t="s">
        <v>308</v>
      </c>
      <c r="D189" s="21">
        <v>129</v>
      </c>
      <c r="E189" s="22" t="s">
        <v>238</v>
      </c>
      <c r="F189" s="22" t="s">
        <v>209</v>
      </c>
      <c r="G189" s="22" t="s">
        <v>65</v>
      </c>
      <c r="H189" s="22"/>
      <c r="I189" s="22" t="s">
        <v>308</v>
      </c>
      <c r="J189" s="23">
        <v>0.5007523148148149</v>
      </c>
      <c r="K189" s="23">
        <v>0.5607060185185185</v>
      </c>
      <c r="L189" s="22" t="s">
        <v>239</v>
      </c>
      <c r="M189" s="23">
        <v>0.059953703703703703</v>
      </c>
      <c r="N189" s="22" t="s">
        <v>37</v>
      </c>
      <c r="O189" s="22">
        <v>129</v>
      </c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>
        <v>2</v>
      </c>
      <c r="AI189" s="22">
        <v>101</v>
      </c>
      <c r="AJ189" s="23">
        <v>0.0337037037037037</v>
      </c>
      <c r="AK189" s="22"/>
      <c r="AL189" s="22">
        <v>103</v>
      </c>
      <c r="AM189" s="23">
        <v>0.03474537037037037</v>
      </c>
      <c r="AN189" s="23">
        <f>AM189-AJ189</f>
        <v>0.00104166666666667</v>
      </c>
      <c r="AO189" s="23">
        <f>M189-AM189</f>
        <v>0.025208333333333333</v>
      </c>
      <c r="AP189" s="25">
        <v>4</v>
      </c>
      <c r="AQ189" s="75">
        <v>7</v>
      </c>
    </row>
    <row r="190" spans="3:42" ht="15">
      <c r="C190" s="68" t="s">
        <v>36</v>
      </c>
      <c r="D190" s="21">
        <v>135</v>
      </c>
      <c r="E190" s="22" t="s">
        <v>256</v>
      </c>
      <c r="F190" s="22" t="s">
        <v>209</v>
      </c>
      <c r="G190" s="22"/>
      <c r="H190" s="22"/>
      <c r="I190" s="22" t="s">
        <v>36</v>
      </c>
      <c r="J190" s="23">
        <v>0.5041666666666667</v>
      </c>
      <c r="K190" s="23">
        <v>0.5472106481481481</v>
      </c>
      <c r="L190" s="22"/>
      <c r="M190" s="24">
        <v>0.04304398148148148</v>
      </c>
      <c r="N190" s="22" t="s">
        <v>37</v>
      </c>
      <c r="O190" s="22">
        <v>135</v>
      </c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>
        <v>2</v>
      </c>
      <c r="AI190" s="22">
        <v>101</v>
      </c>
      <c r="AJ190" s="23">
        <v>0.017777777777777778</v>
      </c>
      <c r="AK190" s="22"/>
      <c r="AL190" s="22">
        <v>103</v>
      </c>
      <c r="AM190" s="23">
        <v>0.01898148148148148</v>
      </c>
      <c r="AN190" s="23">
        <f t="shared" si="10"/>
        <v>0.0012037037037037034</v>
      </c>
      <c r="AO190" s="23">
        <f t="shared" si="11"/>
        <v>0.0240625</v>
      </c>
      <c r="AP190" s="25">
        <v>4</v>
      </c>
    </row>
    <row r="191" spans="3:43" ht="15">
      <c r="C191" s="14" t="s">
        <v>308</v>
      </c>
      <c r="D191" s="31">
        <v>144</v>
      </c>
      <c r="E191" s="32" t="s">
        <v>256</v>
      </c>
      <c r="F191" s="32" t="s">
        <v>209</v>
      </c>
      <c r="G191" s="32"/>
      <c r="H191" s="32"/>
      <c r="I191" s="32" t="s">
        <v>308</v>
      </c>
      <c r="J191" s="33">
        <v>0.5007523148148149</v>
      </c>
      <c r="K191" s="33">
        <v>0.5643055555555555</v>
      </c>
      <c r="L191" s="32"/>
      <c r="M191" s="33">
        <v>0.06355324074074074</v>
      </c>
      <c r="N191" s="32" t="s">
        <v>37</v>
      </c>
      <c r="O191" s="32">
        <v>144</v>
      </c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>
        <v>2</v>
      </c>
      <c r="AI191" s="32">
        <v>101</v>
      </c>
      <c r="AJ191" s="33">
        <v>0.03568287037037037</v>
      </c>
      <c r="AK191" s="32"/>
      <c r="AL191" s="32">
        <v>103</v>
      </c>
      <c r="AM191" s="33">
        <v>0.036967592592592594</v>
      </c>
      <c r="AN191" s="33">
        <f>AM191-AJ191</f>
        <v>0.0012847222222222218</v>
      </c>
      <c r="AO191" s="33">
        <f>M191-AM191</f>
        <v>0.02658564814814815</v>
      </c>
      <c r="AP191" s="35">
        <v>5</v>
      </c>
      <c r="AQ191" s="75">
        <v>9</v>
      </c>
    </row>
    <row r="192" spans="3:42" ht="15">
      <c r="C192" s="67" t="s">
        <v>56</v>
      </c>
      <c r="D192" s="15" t="s">
        <v>10</v>
      </c>
      <c r="E192" s="15" t="s">
        <v>2</v>
      </c>
      <c r="F192" s="15" t="s">
        <v>3</v>
      </c>
      <c r="G192" s="15" t="s">
        <v>4</v>
      </c>
      <c r="H192" s="15" t="s">
        <v>5</v>
      </c>
      <c r="I192" s="15" t="s">
        <v>6</v>
      </c>
      <c r="J192" s="15" t="s">
        <v>7</v>
      </c>
      <c r="K192" s="15" t="s">
        <v>8</v>
      </c>
      <c r="L192" s="15" t="s">
        <v>77</v>
      </c>
      <c r="M192" s="15" t="s">
        <v>72</v>
      </c>
      <c r="N192" s="15" t="s">
        <v>9</v>
      </c>
      <c r="O192" s="15" t="s">
        <v>10</v>
      </c>
      <c r="P192" s="15" t="s">
        <v>11</v>
      </c>
      <c r="Q192" s="15" t="s">
        <v>12</v>
      </c>
      <c r="R192" s="15" t="s">
        <v>13</v>
      </c>
      <c r="S192" s="15" t="s">
        <v>14</v>
      </c>
      <c r="T192" s="15" t="s">
        <v>15</v>
      </c>
      <c r="U192" s="15" t="s">
        <v>16</v>
      </c>
      <c r="V192" s="15" t="s">
        <v>17</v>
      </c>
      <c r="W192" s="15" t="s">
        <v>18</v>
      </c>
      <c r="X192" s="15" t="s">
        <v>19</v>
      </c>
      <c r="Y192" s="15" t="s">
        <v>20</v>
      </c>
      <c r="Z192" s="15" t="s">
        <v>21</v>
      </c>
      <c r="AA192" s="15" t="s">
        <v>22</v>
      </c>
      <c r="AB192" s="15" t="s">
        <v>23</v>
      </c>
      <c r="AC192" s="15" t="s">
        <v>24</v>
      </c>
      <c r="AD192" s="15" t="s">
        <v>25</v>
      </c>
      <c r="AE192" s="15" t="s">
        <v>26</v>
      </c>
      <c r="AF192" s="15" t="s">
        <v>27</v>
      </c>
      <c r="AG192" s="15" t="s">
        <v>28</v>
      </c>
      <c r="AH192" s="15" t="s">
        <v>29</v>
      </c>
      <c r="AI192" s="15" t="s">
        <v>30</v>
      </c>
      <c r="AJ192" s="15" t="s">
        <v>69</v>
      </c>
      <c r="AK192" s="15" t="s">
        <v>31</v>
      </c>
      <c r="AL192" s="15" t="s">
        <v>32</v>
      </c>
      <c r="AM192" s="15" t="s">
        <v>33</v>
      </c>
      <c r="AN192" s="15" t="s">
        <v>70</v>
      </c>
      <c r="AO192" s="15" t="s">
        <v>71</v>
      </c>
      <c r="AP192" s="15" t="s">
        <v>395</v>
      </c>
    </row>
    <row r="193" spans="3:42" ht="15">
      <c r="C193" s="68" t="s">
        <v>36</v>
      </c>
      <c r="D193" s="71">
        <v>68</v>
      </c>
      <c r="E193" s="14" t="s">
        <v>169</v>
      </c>
      <c r="F193" s="14" t="s">
        <v>56</v>
      </c>
      <c r="G193" s="14" t="s">
        <v>170</v>
      </c>
      <c r="I193" s="14" t="s">
        <v>36</v>
      </c>
      <c r="J193" s="72">
        <v>0.5041666666666667</v>
      </c>
      <c r="K193" s="72">
        <v>0.5396296296296296</v>
      </c>
      <c r="M193" s="73">
        <v>0.03546296296296297</v>
      </c>
      <c r="N193" s="14" t="s">
        <v>37</v>
      </c>
      <c r="O193" s="14">
        <v>68</v>
      </c>
      <c r="AH193" s="14">
        <v>2</v>
      </c>
      <c r="AI193" s="14">
        <v>101</v>
      </c>
      <c r="AJ193" s="72">
        <v>0.016249999999999997</v>
      </c>
      <c r="AL193" s="14">
        <v>103</v>
      </c>
      <c r="AM193" s="72">
        <v>0.017395833333333336</v>
      </c>
      <c r="AN193" s="72">
        <f t="shared" si="10"/>
        <v>0.001145833333333339</v>
      </c>
      <c r="AO193" s="72">
        <f t="shared" si="11"/>
        <v>0.01806712962962963</v>
      </c>
      <c r="AP193" s="14">
        <v>2</v>
      </c>
    </row>
    <row r="194" spans="3:43" ht="15">
      <c r="C194" s="14" t="s">
        <v>308</v>
      </c>
      <c r="D194" s="71">
        <v>56</v>
      </c>
      <c r="E194" s="14" t="s">
        <v>169</v>
      </c>
      <c r="F194" s="14" t="s">
        <v>56</v>
      </c>
      <c r="I194" s="14" t="s">
        <v>308</v>
      </c>
      <c r="J194" s="72">
        <v>0.5007523148148149</v>
      </c>
      <c r="K194" s="72">
        <v>0.5496875</v>
      </c>
      <c r="M194" s="72">
        <v>0.048935185185185186</v>
      </c>
      <c r="N194" s="14" t="s">
        <v>37</v>
      </c>
      <c r="O194" s="14">
        <v>56</v>
      </c>
      <c r="AH194" s="14">
        <v>2</v>
      </c>
      <c r="AI194" s="14">
        <v>101</v>
      </c>
      <c r="AJ194" s="72">
        <v>0.024652777777777777</v>
      </c>
      <c r="AL194" s="14">
        <v>103</v>
      </c>
      <c r="AM194" s="72">
        <v>0.025208333333333333</v>
      </c>
      <c r="AN194" s="72">
        <f>AM194-AJ194</f>
        <v>0.0005555555555555557</v>
      </c>
      <c r="AO194" s="72">
        <f>M194-AM194</f>
        <v>0.023726851851851853</v>
      </c>
      <c r="AP194" s="14">
        <v>4</v>
      </c>
      <c r="AQ194" s="75">
        <v>6</v>
      </c>
    </row>
    <row r="195" spans="3:42" ht="15">
      <c r="C195" s="68" t="s">
        <v>36</v>
      </c>
      <c r="D195" s="71">
        <v>69</v>
      </c>
      <c r="E195" s="14" t="s">
        <v>171</v>
      </c>
      <c r="F195" s="14" t="s">
        <v>56</v>
      </c>
      <c r="I195" s="14" t="s">
        <v>36</v>
      </c>
      <c r="J195" s="72">
        <v>0.5041666666666667</v>
      </c>
      <c r="K195" s="72">
        <v>0.539699074074074</v>
      </c>
      <c r="M195" s="73">
        <v>0.03553240740740741</v>
      </c>
      <c r="N195" s="14" t="s">
        <v>37</v>
      </c>
      <c r="O195" s="14">
        <v>69</v>
      </c>
      <c r="AH195" s="14">
        <v>2</v>
      </c>
      <c r="AI195" s="14">
        <v>101</v>
      </c>
      <c r="AJ195" s="72">
        <v>0.01916666666666667</v>
      </c>
      <c r="AL195" s="14">
        <v>103</v>
      </c>
      <c r="AM195" s="72">
        <v>0.019849537037037037</v>
      </c>
      <c r="AN195" s="72">
        <f t="shared" si="10"/>
        <v>0.0006828703703703684</v>
      </c>
      <c r="AO195" s="72">
        <f t="shared" si="11"/>
        <v>0.01568287037037037</v>
      </c>
      <c r="AP195" s="14">
        <v>3</v>
      </c>
    </row>
    <row r="196" spans="3:43" ht="15">
      <c r="C196" s="14" t="s">
        <v>308</v>
      </c>
      <c r="D196" s="71">
        <v>46</v>
      </c>
      <c r="E196" s="14" t="s">
        <v>339</v>
      </c>
      <c r="F196" s="14" t="s">
        <v>56</v>
      </c>
      <c r="I196" s="14" t="s">
        <v>308</v>
      </c>
      <c r="J196" s="72">
        <v>0.5007523148148149</v>
      </c>
      <c r="K196" s="72">
        <v>0.5472453703703704</v>
      </c>
      <c r="M196" s="72">
        <v>0.04649305555555555</v>
      </c>
      <c r="N196" s="14" t="s">
        <v>37</v>
      </c>
      <c r="O196" s="14">
        <v>46</v>
      </c>
      <c r="AH196" s="14">
        <v>2</v>
      </c>
      <c r="AI196" s="14">
        <v>101</v>
      </c>
      <c r="AJ196" s="72">
        <v>0.02017361111111111</v>
      </c>
      <c r="AL196" s="14">
        <v>103</v>
      </c>
      <c r="AM196" s="72">
        <v>0.02065972222222222</v>
      </c>
      <c r="AN196" s="72">
        <f>AM196-AJ196</f>
        <v>0.00048611111111111077</v>
      </c>
      <c r="AO196" s="72">
        <f>M196-AM196</f>
        <v>0.02583333333333333</v>
      </c>
      <c r="AP196" s="14">
        <v>3</v>
      </c>
      <c r="AQ196" s="75">
        <v>6</v>
      </c>
    </row>
    <row r="197" spans="3:42" ht="15">
      <c r="C197" s="68" t="s">
        <v>36</v>
      </c>
      <c r="D197" s="71">
        <v>84</v>
      </c>
      <c r="E197" s="14" t="s">
        <v>189</v>
      </c>
      <c r="F197" s="14" t="s">
        <v>56</v>
      </c>
      <c r="I197" s="14" t="s">
        <v>36</v>
      </c>
      <c r="J197" s="72">
        <v>0.5041666666666667</v>
      </c>
      <c r="K197" s="72">
        <v>0.5406597222222222</v>
      </c>
      <c r="M197" s="73">
        <v>0.03649305555555555</v>
      </c>
      <c r="N197" s="14" t="s">
        <v>37</v>
      </c>
      <c r="O197" s="14">
        <v>84</v>
      </c>
      <c r="AH197" s="14">
        <v>2</v>
      </c>
      <c r="AI197" s="14">
        <v>101</v>
      </c>
      <c r="AJ197" s="72">
        <v>0.018298611111111113</v>
      </c>
      <c r="AL197" s="14">
        <v>103</v>
      </c>
      <c r="AM197" s="72">
        <v>0.018935185185185183</v>
      </c>
      <c r="AN197" s="72">
        <f t="shared" si="10"/>
        <v>0.0006365740740740707</v>
      </c>
      <c r="AO197" s="72">
        <f t="shared" si="11"/>
        <v>0.017557870370370366</v>
      </c>
      <c r="AP197" s="14">
        <v>4</v>
      </c>
    </row>
    <row r="198" spans="3:43" ht="15">
      <c r="C198" s="14" t="s">
        <v>308</v>
      </c>
      <c r="D198" s="71">
        <v>77</v>
      </c>
      <c r="E198" s="14" t="s">
        <v>189</v>
      </c>
      <c r="F198" s="14" t="s">
        <v>56</v>
      </c>
      <c r="I198" s="14" t="s">
        <v>308</v>
      </c>
      <c r="J198" s="72">
        <v>0.5007523148148149</v>
      </c>
      <c r="K198" s="72">
        <v>0.5516203703703704</v>
      </c>
      <c r="M198" s="72">
        <v>0.05086805555555555</v>
      </c>
      <c r="N198" s="14" t="s">
        <v>37</v>
      </c>
      <c r="O198" s="14">
        <v>77</v>
      </c>
      <c r="AH198" s="14">
        <v>2</v>
      </c>
      <c r="AI198" s="14">
        <v>101</v>
      </c>
      <c r="AJ198" s="72">
        <v>0.025266203703703704</v>
      </c>
      <c r="AL198" s="14">
        <v>103</v>
      </c>
      <c r="AM198" s="72">
        <v>0.025879629629629627</v>
      </c>
      <c r="AN198" s="72">
        <f>AM198-AJ198</f>
        <v>0.0006134259259259235</v>
      </c>
      <c r="AO198" s="72">
        <f>M198-AM198</f>
        <v>0.02498842592592592</v>
      </c>
      <c r="AP198" s="14">
        <v>6</v>
      </c>
      <c r="AQ198" s="75">
        <v>10</v>
      </c>
    </row>
    <row r="199" spans="3:42" ht="15">
      <c r="C199" s="68" t="s">
        <v>36</v>
      </c>
      <c r="D199" s="71">
        <v>107</v>
      </c>
      <c r="E199" s="14" t="s">
        <v>220</v>
      </c>
      <c r="F199" s="14" t="s">
        <v>56</v>
      </c>
      <c r="G199" s="14" t="s">
        <v>221</v>
      </c>
      <c r="I199" s="14" t="s">
        <v>36</v>
      </c>
      <c r="J199" s="72">
        <v>0.5041666666666667</v>
      </c>
      <c r="K199" s="72">
        <v>0.5441898148148149</v>
      </c>
      <c r="M199" s="73">
        <v>0.04002314814814815</v>
      </c>
      <c r="N199" s="14" t="s">
        <v>37</v>
      </c>
      <c r="O199" s="14">
        <v>107</v>
      </c>
      <c r="AH199" s="14">
        <v>2</v>
      </c>
      <c r="AI199" s="14">
        <v>101</v>
      </c>
      <c r="AJ199" s="72">
        <v>0.020532407407407405</v>
      </c>
      <c r="AL199" s="14">
        <v>103</v>
      </c>
      <c r="AM199" s="72">
        <v>0.021099537037037038</v>
      </c>
      <c r="AN199" s="72">
        <f t="shared" si="10"/>
        <v>0.0005671296296296327</v>
      </c>
      <c r="AO199" s="72">
        <f t="shared" si="11"/>
        <v>0.01892361111111111</v>
      </c>
      <c r="AP199" s="14">
        <v>6</v>
      </c>
    </row>
    <row r="200" spans="3:43" ht="15">
      <c r="C200" s="14" t="s">
        <v>308</v>
      </c>
      <c r="D200" s="71">
        <v>121</v>
      </c>
      <c r="E200" s="14" t="s">
        <v>220</v>
      </c>
      <c r="F200" s="14" t="s">
        <v>56</v>
      </c>
      <c r="I200" s="14" t="s">
        <v>308</v>
      </c>
      <c r="J200" s="72">
        <v>0.5007523148148149</v>
      </c>
      <c r="K200" s="72">
        <v>0.5589583333333333</v>
      </c>
      <c r="M200" s="72">
        <v>0.05820601851851851</v>
      </c>
      <c r="N200" s="14" t="s">
        <v>37</v>
      </c>
      <c r="O200" s="14">
        <v>121</v>
      </c>
      <c r="AH200" s="14">
        <v>2</v>
      </c>
      <c r="AI200" s="14">
        <v>101</v>
      </c>
      <c r="AJ200" s="72">
        <v>0.027199074074074073</v>
      </c>
      <c r="AL200" s="14">
        <v>103</v>
      </c>
      <c r="AM200" s="72">
        <v>0.02784722222222222</v>
      </c>
      <c r="AN200" s="72">
        <f>AM200-AJ200</f>
        <v>0.0006481481481481477</v>
      </c>
      <c r="AO200" s="72">
        <f>M200-AM200</f>
        <v>0.03035879629629629</v>
      </c>
      <c r="AP200" s="14">
        <v>10</v>
      </c>
      <c r="AQ200" s="75">
        <v>16</v>
      </c>
    </row>
    <row r="201" spans="3:42" ht="15">
      <c r="C201" s="68" t="s">
        <v>36</v>
      </c>
      <c r="D201" s="71">
        <v>110</v>
      </c>
      <c r="E201" s="14" t="s">
        <v>223</v>
      </c>
      <c r="F201" s="14" t="s">
        <v>56</v>
      </c>
      <c r="G201" s="14" t="s">
        <v>224</v>
      </c>
      <c r="I201" s="14" t="s">
        <v>36</v>
      </c>
      <c r="J201" s="72">
        <v>0.5041666666666667</v>
      </c>
      <c r="K201" s="72">
        <v>0.5446064814814815</v>
      </c>
      <c r="M201" s="73">
        <v>0.04043981481481482</v>
      </c>
      <c r="N201" s="14" t="s">
        <v>37</v>
      </c>
      <c r="O201" s="14">
        <v>110</v>
      </c>
      <c r="AH201" s="14">
        <v>2</v>
      </c>
      <c r="AI201" s="14">
        <v>101</v>
      </c>
      <c r="AJ201" s="72">
        <v>0.019675925925925927</v>
      </c>
      <c r="AL201" s="14">
        <v>103</v>
      </c>
      <c r="AM201" s="72">
        <v>0.02034722222222222</v>
      </c>
      <c r="AN201" s="72">
        <f t="shared" si="10"/>
        <v>0.0006712962962962948</v>
      </c>
      <c r="AO201" s="72">
        <f t="shared" si="11"/>
        <v>0.020092592592592596</v>
      </c>
      <c r="AP201" s="14">
        <v>7</v>
      </c>
    </row>
    <row r="202" spans="3:43" ht="15">
      <c r="C202" s="14" t="s">
        <v>308</v>
      </c>
      <c r="D202" s="71">
        <v>110</v>
      </c>
      <c r="E202" s="14" t="s">
        <v>374</v>
      </c>
      <c r="F202" s="14" t="s">
        <v>56</v>
      </c>
      <c r="I202" s="14" t="s">
        <v>308</v>
      </c>
      <c r="J202" s="72">
        <v>0.5007523148148149</v>
      </c>
      <c r="K202" s="72">
        <v>0.5563888888888889</v>
      </c>
      <c r="M202" s="72">
        <v>0.055636574074074074</v>
      </c>
      <c r="N202" s="14" t="s">
        <v>37</v>
      </c>
      <c r="O202" s="14">
        <v>110</v>
      </c>
      <c r="AH202" s="14">
        <v>2</v>
      </c>
      <c r="AI202" s="14">
        <v>101</v>
      </c>
      <c r="AJ202" s="72">
        <v>0.027650462962962963</v>
      </c>
      <c r="AL202" s="14">
        <v>103</v>
      </c>
      <c r="AM202" s="72">
        <v>0.028449074074074075</v>
      </c>
      <c r="AN202" s="72">
        <f>AM202-AJ202</f>
        <v>0.000798611111111111</v>
      </c>
      <c r="AO202" s="72">
        <f>M202-AM202</f>
        <v>0.0271875</v>
      </c>
      <c r="AP202" s="14">
        <v>9</v>
      </c>
      <c r="AQ202" s="75">
        <v>16</v>
      </c>
    </row>
    <row r="203" spans="3:42" ht="15">
      <c r="C203" s="68" t="s">
        <v>36</v>
      </c>
      <c r="D203" s="71">
        <v>139</v>
      </c>
      <c r="E203" s="14" t="s">
        <v>260</v>
      </c>
      <c r="F203" s="14" t="s">
        <v>56</v>
      </c>
      <c r="I203" s="14" t="s">
        <v>36</v>
      </c>
      <c r="J203" s="72">
        <v>0.5041666666666667</v>
      </c>
      <c r="K203" s="72">
        <v>0.5478009259259259</v>
      </c>
      <c r="M203" s="73">
        <v>0.04363425925925926</v>
      </c>
      <c r="N203" s="14" t="s">
        <v>37</v>
      </c>
      <c r="O203" s="14">
        <v>139</v>
      </c>
      <c r="AH203" s="14">
        <v>2</v>
      </c>
      <c r="AI203" s="14">
        <v>101</v>
      </c>
      <c r="AJ203" s="72">
        <v>0.016793981481481483</v>
      </c>
      <c r="AL203" s="14">
        <v>103</v>
      </c>
      <c r="AM203" s="72">
        <v>0.017430555555555557</v>
      </c>
      <c r="AN203" s="72">
        <f t="shared" si="10"/>
        <v>0.0006365740740740741</v>
      </c>
      <c r="AO203" s="72">
        <f t="shared" si="11"/>
        <v>0.026203703703703705</v>
      </c>
      <c r="AP203" s="14">
        <v>9</v>
      </c>
    </row>
    <row r="204" spans="3:43" ht="15">
      <c r="C204" s="14" t="s">
        <v>308</v>
      </c>
      <c r="D204" s="71">
        <v>130</v>
      </c>
      <c r="E204" s="14" t="s">
        <v>380</v>
      </c>
      <c r="F204" s="14" t="s">
        <v>56</v>
      </c>
      <c r="I204" s="14" t="s">
        <v>308</v>
      </c>
      <c r="J204" s="72">
        <v>0.5007523148148149</v>
      </c>
      <c r="K204" s="72">
        <v>0.5609143518518519</v>
      </c>
      <c r="M204" s="72">
        <v>0.06016203703703704</v>
      </c>
      <c r="N204" s="14" t="s">
        <v>37</v>
      </c>
      <c r="O204" s="14">
        <v>130</v>
      </c>
      <c r="AH204" s="14">
        <v>2</v>
      </c>
      <c r="AI204" s="14">
        <v>101</v>
      </c>
      <c r="AJ204" s="72">
        <v>0.037523148148148146</v>
      </c>
      <c r="AL204" s="14">
        <v>103</v>
      </c>
      <c r="AM204" s="72">
        <v>0.038113425925925926</v>
      </c>
      <c r="AN204" s="72">
        <f>AM204-AJ204</f>
        <v>0.0005902777777777798</v>
      </c>
      <c r="AO204" s="72">
        <f>M204-AM204</f>
        <v>0.022048611111111116</v>
      </c>
      <c r="AP204" s="14">
        <v>11</v>
      </c>
      <c r="AQ204" s="75">
        <v>20</v>
      </c>
    </row>
    <row r="205" spans="3:42" ht="15">
      <c r="C205" s="68" t="s">
        <v>36</v>
      </c>
      <c r="D205" s="71">
        <v>149</v>
      </c>
      <c r="E205" s="14" t="s">
        <v>274</v>
      </c>
      <c r="F205" s="14" t="s">
        <v>56</v>
      </c>
      <c r="G205" s="14" t="s">
        <v>275</v>
      </c>
      <c r="I205" s="14" t="s">
        <v>36</v>
      </c>
      <c r="J205" s="72">
        <v>0.5041666666666667</v>
      </c>
      <c r="K205" s="72">
        <v>0.5497685185185185</v>
      </c>
      <c r="M205" s="73">
        <v>0.04560185185185186</v>
      </c>
      <c r="N205" s="14" t="s">
        <v>37</v>
      </c>
      <c r="O205" s="14">
        <v>149</v>
      </c>
      <c r="AH205" s="14">
        <v>2</v>
      </c>
      <c r="AI205" s="14">
        <v>101</v>
      </c>
      <c r="AJ205" s="72">
        <v>0.016122685185185184</v>
      </c>
      <c r="AL205" s="14">
        <v>103</v>
      </c>
      <c r="AM205" s="72">
        <v>0.016840277777777777</v>
      </c>
      <c r="AN205" s="72">
        <f t="shared" si="10"/>
        <v>0.0007175925925925926</v>
      </c>
      <c r="AO205" s="72">
        <f t="shared" si="11"/>
        <v>0.028761574074074082</v>
      </c>
      <c r="AP205" s="14">
        <v>10</v>
      </c>
    </row>
    <row r="206" spans="3:43" ht="15">
      <c r="C206" s="14" t="s">
        <v>308</v>
      </c>
      <c r="D206" s="71">
        <v>154</v>
      </c>
      <c r="E206" s="14" t="s">
        <v>274</v>
      </c>
      <c r="F206" s="14" t="s">
        <v>56</v>
      </c>
      <c r="I206" s="14" t="s">
        <v>308</v>
      </c>
      <c r="J206" s="72">
        <v>0.5007523148148149</v>
      </c>
      <c r="K206" s="72">
        <v>0.5756944444444444</v>
      </c>
      <c r="M206" s="72">
        <v>0.07494212962962964</v>
      </c>
      <c r="N206" s="14" t="s">
        <v>37</v>
      </c>
      <c r="O206" s="14">
        <v>154</v>
      </c>
      <c r="AH206" s="14">
        <v>2</v>
      </c>
      <c r="AI206" s="14">
        <v>101</v>
      </c>
      <c r="AJ206" s="72">
        <v>0.04145833333333333</v>
      </c>
      <c r="AL206" s="14">
        <v>103</v>
      </c>
      <c r="AM206" s="72">
        <v>0.042118055555555554</v>
      </c>
      <c r="AN206" s="72">
        <f>AM206-AJ206</f>
        <v>0.0006597222222222213</v>
      </c>
      <c r="AO206" s="72">
        <f>M206-AM206</f>
        <v>0.03282407407407408</v>
      </c>
      <c r="AP206" s="14">
        <v>12</v>
      </c>
      <c r="AQ206" s="75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McGreal</dc:creator>
  <cp:keywords/>
  <dc:description/>
  <cp:lastModifiedBy>Paul McGreal</cp:lastModifiedBy>
  <cp:lastPrinted>2017-02-14T12:46:22Z</cp:lastPrinted>
  <dcterms:created xsi:type="dcterms:W3CDTF">2015-11-29T16:36:07Z</dcterms:created>
  <dcterms:modified xsi:type="dcterms:W3CDTF">2017-03-05T19:44:04Z</dcterms:modified>
  <cp:category/>
  <cp:version/>
  <cp:contentType/>
  <cp:contentStatus/>
</cp:coreProperties>
</file>